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Sheet1!$C$1:$C$103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<sst xmlns="http://schemas.openxmlformats.org/spreadsheetml/2006/main" count="619" uniqueCount="169">
  <si>
    <t>主键</t>
  </si>
  <si>
    <t>对应hero id</t>
  </si>
  <si>
    <t>等级</t>
  </si>
  <si>
    <t>消耗</t>
  </si>
  <si>
    <t>全体血量</t>
  </si>
  <si>
    <t>攻击力</t>
  </si>
  <si>
    <t>全体防御</t>
  </si>
  <si>
    <t>全体血量百分比</t>
  </si>
  <si>
    <t>全体攻击</t>
  </si>
  <si>
    <t>全体攻速</t>
  </si>
  <si>
    <t>爆伤</t>
  </si>
  <si>
    <t>暴击率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</si>
  <si>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</si>
  <si>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</si>
  <si>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</si>
  <si>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</si>
  <si>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</si>
  <si>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</si>
  <si>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</si>
  <si>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</si>
  <si>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attack</t>
  </si>
  <si>
    <t>defense</t>
  </si>
  <si>
    <t>hp_add</t>
  </si>
  <si>
    <t>attack_add</t>
  </si>
  <si>
    <t>defense_add</t>
  </si>
  <si>
    <t>attack_speed_add</t>
  </si>
  <si>
    <t>crit_hit</t>
  </si>
  <si>
    <t>crit_probability</t>
  </si>
  <si>
    <t>2000</t>
  </si>
  <si>
    <t>item_10000001_1200,item_20000045_24</t>
  </si>
  <si>
    <t>10</t>
  </si>
  <si>
    <t>item_10000001_3394,item_20000045_68</t>
  </si>
  <si>
    <t>item_10000001_6235,item_20000045_125</t>
  </si>
  <si>
    <t>item_10000001_9600,item_20000045_192</t>
  </si>
  <si>
    <t>item_10000001_13416,item_20000045_269</t>
  </si>
  <si>
    <t>item_10000001_17636,item_20000045_353</t>
  </si>
  <si>
    <t>20</t>
  </si>
  <si>
    <t>item_10000001_22224,item_20000045_444</t>
  </si>
  <si>
    <t>item_10000001_27152,item_20000045_544</t>
  </si>
  <si>
    <t>item_10000001_32400,item_20000045_648</t>
  </si>
  <si>
    <t>item_10000001_37948,item_20000045_758</t>
  </si>
  <si>
    <t>item_10000001_43780,item_20000045_876</t>
  </si>
  <si>
    <t>30</t>
  </si>
  <si>
    <t>item_10000001_49883,item_20000045_997</t>
  </si>
  <si>
    <t>item_10000001_56246,item_20000045_1124</t>
  </si>
  <si>
    <t>item_10000001_62860,item_20000045_1258</t>
  </si>
  <si>
    <t>item_10000001_69714,item_20000045_1394</t>
  </si>
  <si>
    <t>item_10000001_76800,item_20000045_1536</t>
  </si>
  <si>
    <t>40</t>
  </si>
  <si>
    <t>item_10000001_84112,item_20000045_1682</t>
  </si>
  <si>
    <t>item_10000001_91642,item_20000045_1832</t>
  </si>
  <si>
    <t>item_10000001_99383,item_20000045_1987</t>
  </si>
  <si>
    <t>item_10000001_107332,item_20000045_2147</t>
  </si>
  <si>
    <t>item_10000001_115481,item_20000045_2310</t>
  </si>
  <si>
    <t>50</t>
  </si>
  <si>
    <t>item_10000001_123827,item_20000045_2477</t>
  </si>
  <si>
    <t>item_10000001_132365,item_20000045_2647</t>
  </si>
  <si>
    <t>item_10000001_141091,item_20000045_2822</t>
  </si>
  <si>
    <t>item_10000001_150000,item_20000045_3000</t>
  </si>
  <si>
    <t>item_10000001_159090,item_20000045_3182</t>
  </si>
  <si>
    <t>60</t>
  </si>
  <si>
    <t>item_10000001_168355,item_20000045_3367</t>
  </si>
  <si>
    <t>item_10000001_177794,item_20000045_3556</t>
  </si>
  <si>
    <t>item_10000001_187404,item_20000045_3748</t>
  </si>
  <si>
    <t>item_10000001_197180,item_20000045_3943</t>
  </si>
  <si>
    <t>item_10000001_207121,item_20000045_4142</t>
  </si>
  <si>
    <t>70</t>
  </si>
  <si>
    <t>item_10000001_217223,item_20000045_4344</t>
  </si>
  <si>
    <t>item_10000001_227485,item_20000045_4549</t>
  </si>
  <si>
    <t>item_10000001_237902,item_20000045_4758</t>
  </si>
  <si>
    <t>item_10000001_248476,item_20000045_4969</t>
  </si>
  <si>
    <t>item_10000001_259200,item_20000045_5184</t>
  </si>
  <si>
    <t>80</t>
  </si>
  <si>
    <t>item_10000001_270074,item_20000045_5401</t>
  </si>
  <si>
    <t>item_10000001_281098,item_20000045_5622</t>
  </si>
  <si>
    <t>item_10000001_292266,item_20000045_5845</t>
  </si>
  <si>
    <t>item_10000001_303578,item_20000045_6072</t>
  </si>
  <si>
    <t>item_10000001_315034,item_20000045_6301</t>
  </si>
  <si>
    <t>90</t>
  </si>
  <si>
    <t>item_10000001_326629,item_20000045_6533</t>
  </si>
  <si>
    <t>item_10000001_338364,item_20000045_6767</t>
  </si>
  <si>
    <t>item_10000001_350236,item_20000045_7004</t>
  </si>
  <si>
    <t>item_10000001_362243,item_20000045_7244</t>
  </si>
  <si>
    <t>item_10000001_374384,item_20000045_7488</t>
  </si>
  <si>
    <t>100</t>
  </si>
  <si>
    <t>item_10000001_386659,item_20000045_7733</t>
  </si>
  <si>
    <t>item_10000001_399065,item_20000045_7981</t>
  </si>
  <si>
    <t>item_10000001_411600,item_20000045_8232</t>
  </si>
  <si>
    <t>item_10000001_424264,item_20000045_8485</t>
  </si>
  <si>
    <t>item_10000001_437056,item_20000045_8741</t>
  </si>
  <si>
    <t>110</t>
  </si>
  <si>
    <t>item_10000001_449972,item_20000045_9000</t>
  </si>
  <si>
    <t>item_10000001_463015,item_20000045_9260</t>
  </si>
  <si>
    <t>item_10000001_476180,item_20000045_9523</t>
  </si>
  <si>
    <t>item_10000001_489469,item_20000045_9790</t>
  </si>
  <si>
    <t>item_10000001_502879,item_20000045_10057</t>
  </si>
  <si>
    <t>120</t>
  </si>
  <si>
    <t>item_10000001_516409,item_20000045_10328</t>
  </si>
  <si>
    <t>item_10000001_530058,item_20000045_10601</t>
  </si>
  <si>
    <t>item_10000001_543826,item_20000045_10877</t>
  </si>
  <si>
    <t>item_10000001_557710,item_20000045_11154</t>
  </si>
  <si>
    <t>item_10000001_571710,item_20000045_11435</t>
  </si>
  <si>
    <t>130</t>
  </si>
  <si>
    <t>item_10000001_585826,item_20000045_11717</t>
  </si>
  <si>
    <t>item_10000001_600056,item_20000045_12001</t>
  </si>
  <si>
    <t>item_10000001_614400,item_20000045_12288</t>
  </si>
  <si>
    <t>item_10000001_628856,item_20000045_12577</t>
  </si>
  <si>
    <t>item_10000001_643424,item_20000045_12869</t>
  </si>
  <si>
    <t>item_10000001_658103,item_20000045_13162</t>
  </si>
  <si>
    <t>item_10000001_672890,item_20000045_13458</t>
  </si>
  <si>
    <t>item_10000001_687788,item_20000045_13756</t>
  </si>
  <si>
    <t>item_10000001_702794,item_20000045_14056</t>
  </si>
  <si>
    <t>item_10000001_717908,item_20000045_14358</t>
  </si>
  <si>
    <t>item_10000001_733128,item_20000045_14663</t>
  </si>
  <si>
    <t>item_10000001_748454,item_20000045_14969</t>
  </si>
  <si>
    <t>item_10000001_763886,item_20000045_15277</t>
  </si>
  <si>
    <t>item_10000001_779423,item_20000045_15588</t>
  </si>
  <si>
    <t>item_10000001_795064,item_20000045_15901</t>
  </si>
  <si>
    <t>item_10000001_810806,item_20000045_16216</t>
  </si>
  <si>
    <t>item_10000001_826652,item_20000045_16534</t>
  </si>
  <si>
    <t>item_10000001_842600,item_20000045_16852</t>
  </si>
  <si>
    <t>item_10000001_858650,item_20000045_17173</t>
  </si>
  <si>
    <t>item_10000001_874800,item_20000045_17496</t>
  </si>
  <si>
    <t>item_10000001_891050,item_20000045_17821</t>
  </si>
  <si>
    <t>item_10000001_907399,item_20000045_18148</t>
  </si>
  <si>
    <t>item_10000001_923848,item_20000045_18476</t>
  </si>
  <si>
    <t>item_10000001_940393,item_20000045_18808</t>
  </si>
  <si>
    <t>item_10000001_957037,item_20000045_19141</t>
  </si>
  <si>
    <t>item_10000001_973778,item_20000045_19476</t>
  </si>
  <si>
    <t>item_10000001_990616,item_20000045_19812</t>
  </si>
  <si>
    <t>item_10000001_1007549,item_20000045_20150</t>
  </si>
  <si>
    <t>item_10000001_1024578,item_20000045_20491</t>
  </si>
  <si>
    <t>item_10000001_1041702,item_20000045_20834</t>
  </si>
  <si>
    <t>item_10000001_1058920,item_20000045_21179</t>
  </si>
  <si>
    <t>item_10000001_1076232,item_20000045_21524</t>
  </si>
  <si>
    <t>item_10000001_1093637,item_20000045_21872</t>
  </si>
  <si>
    <t>item_10000001_1111134,item_20000045_22223</t>
  </si>
  <si>
    <t>item_10000001_1128725,item_20000045_22574</t>
  </si>
  <si>
    <t>item_10000001_1146407,item_20000045_22928</t>
  </si>
  <si>
    <t>item_10000001_1164181,item_20000045_23284</t>
  </si>
  <si>
    <t>item_10000001_1182046,item_20000045_23641</t>
  </si>
  <si>
    <t>item_10000001_1200000,item_20000045_24000</t>
  </si>
  <si>
    <t>item_10000001_1300000,item_20000045_25000</t>
  </si>
  <si>
    <t>210</t>
  </si>
  <si>
    <t>item_10000001_1400000,item_20000045_26000</t>
  </si>
  <si>
    <t>item_10000001_1500000,item_20000045_27000</t>
  </si>
  <si>
    <t>item_10000001_1600000,item_20000045_28000</t>
  </si>
  <si>
    <t>item_10000001_1700000,item_20000045_29000</t>
  </si>
  <si>
    <t>item_10000001_1800000,item_20000045_30000</t>
  </si>
  <si>
    <t>220</t>
  </si>
  <si>
    <t>item_10000001_1900000,item_20000045_31000</t>
  </si>
  <si>
    <t>item_10000001_2000000,item_20000045_32000</t>
  </si>
  <si>
    <t>item_10000001_2100000,item_20000045_33000</t>
  </si>
  <si>
    <t>item_10000001_2200000,item_20000045_34000</t>
  </si>
  <si>
    <t>item_10000001_2300000,item_20000045_35000</t>
  </si>
  <si>
    <t>230</t>
  </si>
  <si>
    <t>item_10000001_2400000,item_20000045_36000</t>
  </si>
  <si>
    <t>item_10000001_2500000,item_20000045_37000</t>
  </si>
  <si>
    <t>item_10000001_2600000,item_20000045_38000</t>
  </si>
  <si>
    <t>item_10000001_2700000,item_20000045_39000</t>
  </si>
  <si>
    <t>item_10000001_2800000,item_20000045_40000</t>
  </si>
  <si>
    <t>240</t>
  </si>
  <si>
    <t>item_10000001_2900000,item_20000045_41000</t>
  </si>
  <si>
    <t>item_10000001_3000000,item_20000045_42000</t>
  </si>
  <si>
    <t>item_10000001_3100000,item_20000045_43000</t>
  </si>
  <si>
    <t>item_10000001_3200000,item_20000045_44000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</si>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</sst>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23"/>
  <sheetViews>
    <sheetView tabSelected="1" topLeftCell="B4" workbookViewId="0">
      <selection activeCell="L4" sqref="L4:M123"/>
    </sheetView>
  </sheetViews>
  <sheetFormatPr defaultColWidth="9" defaultRowHeight="13.5"/>
  <cols>
    <col min="1" max="1" width="9" style="4"/>
    <col min="2" max="2" width="16.375" style="4" customWidth="1"/>
    <col min="3" max="3" width="18.375" style="5" customWidth="1"/>
    <col min="4" max="4" width="42.625" style="5" customWidth="1"/>
    <col min="5" max="5" width="10.375" style="4" customWidth="1"/>
    <col min="6" max="6" width="9" style="1"/>
    <col min="7" max="7" width="13.625" style="4" customWidth="1"/>
    <col min="8" max="8" width="20" customWidth="1"/>
    <col min="9" max="9" width="23.625" customWidth="1"/>
    <col min="10" max="10" width="18.75" customWidth="1"/>
    <col min="11" max="11" width="23.875" customWidth="1"/>
    <col min="12" max="13" width="18.25" customWidth="1"/>
  </cols>
  <sheetData>
    <row r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6</v>
      </c>
      <c r="K1" s="6" t="s">
        <v>9</v>
      </c>
      <c r="L1" s="6" t="s">
        <v>10</v>
      </c>
      <c r="M1" s="6" t="s">
        <v>11</v>
      </c>
    </row>
    <row r="2" spans="1:13">
      <c r="A2" s="6" t="s">
        <v>12</v>
      </c>
      <c r="B2" s="6" t="s">
        <v>12</v>
      </c>
      <c r="C2" s="6" t="s">
        <v>12</v>
      </c>
      <c r="D2" s="6" t="s">
        <v>13</v>
      </c>
      <c r="E2" s="6" t="s">
        <v>14</v>
      </c>
      <c r="F2" s="7" t="s">
        <v>14</v>
      </c>
      <c r="G2" s="6" t="s">
        <v>14</v>
      </c>
      <c r="H2" s="6" t="s">
        <v>14</v>
      </c>
      <c r="I2" s="6" t="s">
        <v>14</v>
      </c>
      <c r="J2" s="6" t="s">
        <v>14</v>
      </c>
      <c r="K2" s="6" t="s">
        <v>14</v>
      </c>
      <c r="L2" s="6" t="s">
        <v>14</v>
      </c>
      <c r="M2" s="6" t="s">
        <v>14</v>
      </c>
    </row>
    <row r="3" spans="1:13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7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</row>
    <row r="4" ht="14.25" spans="1:13">
      <c r="A4" s="6">
        <v>1</v>
      </c>
      <c r="B4" s="6" t="s">
        <v>28</v>
      </c>
      <c r="C4" s="2">
        <v>1</v>
      </c>
      <c r="D4" s="2" t="s">
        <v>29</v>
      </c>
      <c r="E4" s="2" t="s">
        <v>30</v>
      </c>
      <c r="F4" s="7">
        <v>360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1</v>
      </c>
      <c r="M4" s="2">
        <v>0.5</v>
      </c>
    </row>
    <row r="5" ht="14.25" spans="1:13">
      <c r="A5" s="6">
        <v>2</v>
      </c>
      <c r="B5" s="6">
        <v>2000</v>
      </c>
      <c r="C5" s="2">
        <v>2</v>
      </c>
      <c r="D5" s="2" t="s">
        <v>31</v>
      </c>
      <c r="E5" s="2" t="s">
        <v>30</v>
      </c>
      <c r="F5" s="7">
        <v>370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2</v>
      </c>
      <c r="M5" s="2">
        <f>M4+0.5</f>
        <v>1</v>
      </c>
    </row>
    <row r="6" ht="14.25" spans="1:13">
      <c r="A6" s="6">
        <v>3</v>
      </c>
      <c r="B6" s="6">
        <v>2000</v>
      </c>
      <c r="C6" s="2">
        <v>3</v>
      </c>
      <c r="D6" s="2" t="s">
        <v>32</v>
      </c>
      <c r="E6" s="2" t="s">
        <v>30</v>
      </c>
      <c r="F6" s="7">
        <v>381</v>
      </c>
      <c r="G6" s="2" t="s">
        <v>30</v>
      </c>
      <c r="H6" s="2">
        <v>0</v>
      </c>
      <c r="I6" s="2">
        <v>0</v>
      </c>
      <c r="J6" s="2">
        <v>0</v>
      </c>
      <c r="K6" s="2">
        <v>0</v>
      </c>
      <c r="L6" s="2">
        <v>3</v>
      </c>
      <c r="M6" s="2">
        <f t="shared" ref="M6:M37" si="0">M5+0.5</f>
        <v>1.5</v>
      </c>
    </row>
    <row r="7" ht="14.25" spans="1:13">
      <c r="A7" s="6">
        <v>4</v>
      </c>
      <c r="B7" s="6" t="s">
        <v>28</v>
      </c>
      <c r="C7" s="2">
        <v>4</v>
      </c>
      <c r="D7" s="2" t="s">
        <v>33</v>
      </c>
      <c r="E7" s="2" t="s">
        <v>30</v>
      </c>
      <c r="F7" s="7">
        <v>392</v>
      </c>
      <c r="G7" s="2" t="s">
        <v>30</v>
      </c>
      <c r="H7" s="2">
        <v>0</v>
      </c>
      <c r="I7" s="2">
        <v>0</v>
      </c>
      <c r="J7" s="2">
        <v>0</v>
      </c>
      <c r="K7" s="2">
        <v>0</v>
      </c>
      <c r="L7" s="2">
        <v>4</v>
      </c>
      <c r="M7" s="2">
        <f t="shared" si="0"/>
        <v>2</v>
      </c>
    </row>
    <row r="8" ht="14.25" spans="1:13">
      <c r="A8" s="6">
        <v>5</v>
      </c>
      <c r="B8" s="6" t="s">
        <v>28</v>
      </c>
      <c r="C8" s="2">
        <v>5</v>
      </c>
      <c r="D8" s="2" t="s">
        <v>34</v>
      </c>
      <c r="E8" s="2" t="s">
        <v>30</v>
      </c>
      <c r="F8" s="7">
        <v>403</v>
      </c>
      <c r="G8" s="2" t="s">
        <v>30</v>
      </c>
      <c r="H8" s="2" t="s">
        <v>30</v>
      </c>
      <c r="I8" s="2">
        <v>0</v>
      </c>
      <c r="J8" s="2">
        <v>0</v>
      </c>
      <c r="K8" s="2">
        <v>0</v>
      </c>
      <c r="L8" s="2">
        <v>5</v>
      </c>
      <c r="M8" s="2">
        <f t="shared" si="0"/>
        <v>2.5</v>
      </c>
    </row>
    <row r="9" ht="14.25" spans="1:13">
      <c r="A9" s="6">
        <v>6</v>
      </c>
      <c r="B9" s="6" t="s">
        <v>28</v>
      </c>
      <c r="C9" s="2">
        <v>6</v>
      </c>
      <c r="D9" s="2" t="s">
        <v>35</v>
      </c>
      <c r="E9" s="2" t="s">
        <v>36</v>
      </c>
      <c r="F9" s="7">
        <v>415</v>
      </c>
      <c r="G9" s="2" t="s">
        <v>30</v>
      </c>
      <c r="H9" s="2" t="s">
        <v>30</v>
      </c>
      <c r="I9" s="2">
        <v>0</v>
      </c>
      <c r="J9" s="2">
        <v>0</v>
      </c>
      <c r="K9" s="2">
        <v>0</v>
      </c>
      <c r="L9" s="2">
        <v>6</v>
      </c>
      <c r="M9" s="2">
        <f t="shared" si="0"/>
        <v>3</v>
      </c>
    </row>
    <row r="10" ht="14.25" spans="1:13">
      <c r="A10" s="6">
        <v>7</v>
      </c>
      <c r="B10" s="6" t="s">
        <v>28</v>
      </c>
      <c r="C10" s="2">
        <v>7</v>
      </c>
      <c r="D10" s="2" t="s">
        <v>37</v>
      </c>
      <c r="E10" s="2" t="s">
        <v>36</v>
      </c>
      <c r="F10" s="7">
        <v>427</v>
      </c>
      <c r="G10" s="2" t="s">
        <v>30</v>
      </c>
      <c r="H10" s="2" t="s">
        <v>30</v>
      </c>
      <c r="I10" s="2">
        <v>0</v>
      </c>
      <c r="J10" s="2">
        <v>0</v>
      </c>
      <c r="K10" s="2">
        <v>0</v>
      </c>
      <c r="L10" s="2">
        <v>7</v>
      </c>
      <c r="M10" s="2">
        <f t="shared" si="0"/>
        <v>3.5</v>
      </c>
    </row>
    <row r="11" ht="14.25" spans="1:13">
      <c r="A11" s="6">
        <v>8</v>
      </c>
      <c r="B11" s="6" t="s">
        <v>28</v>
      </c>
      <c r="C11" s="2">
        <v>8</v>
      </c>
      <c r="D11" s="2" t="s">
        <v>38</v>
      </c>
      <c r="E11" s="2" t="s">
        <v>36</v>
      </c>
      <c r="F11" s="7">
        <v>439</v>
      </c>
      <c r="G11" s="2" t="s">
        <v>36</v>
      </c>
      <c r="H11" s="2" t="s">
        <v>30</v>
      </c>
      <c r="I11" s="2">
        <v>0</v>
      </c>
      <c r="J11" s="2">
        <v>0</v>
      </c>
      <c r="K11" s="2">
        <v>0</v>
      </c>
      <c r="L11" s="2">
        <v>8</v>
      </c>
      <c r="M11" s="2">
        <f t="shared" si="0"/>
        <v>4</v>
      </c>
    </row>
    <row r="12" ht="14.25" spans="1:13">
      <c r="A12" s="6">
        <v>9</v>
      </c>
      <c r="B12" s="6" t="s">
        <v>28</v>
      </c>
      <c r="C12" s="2">
        <v>9</v>
      </c>
      <c r="D12" s="2" t="s">
        <v>39</v>
      </c>
      <c r="E12" s="2" t="s">
        <v>36</v>
      </c>
      <c r="F12" s="7">
        <v>452</v>
      </c>
      <c r="G12" s="2" t="s">
        <v>36</v>
      </c>
      <c r="H12" s="2" t="s">
        <v>30</v>
      </c>
      <c r="I12" s="2">
        <v>0</v>
      </c>
      <c r="J12" s="2">
        <v>0</v>
      </c>
      <c r="K12" s="2">
        <v>0</v>
      </c>
      <c r="L12" s="2">
        <v>9</v>
      </c>
      <c r="M12" s="2">
        <f t="shared" si="0"/>
        <v>4.5</v>
      </c>
    </row>
    <row r="13" ht="14.25" spans="1:13">
      <c r="A13" s="6">
        <v>10</v>
      </c>
      <c r="B13" s="6" t="s">
        <v>28</v>
      </c>
      <c r="C13" s="2">
        <v>10</v>
      </c>
      <c r="D13" s="2" t="s">
        <v>40</v>
      </c>
      <c r="E13" s="2" t="s">
        <v>36</v>
      </c>
      <c r="F13" s="7">
        <v>465</v>
      </c>
      <c r="G13" s="2" t="s">
        <v>36</v>
      </c>
      <c r="H13" s="2" t="s">
        <v>30</v>
      </c>
      <c r="I13" s="2" t="s">
        <v>30</v>
      </c>
      <c r="J13" s="2">
        <v>0</v>
      </c>
      <c r="K13" s="2">
        <v>0</v>
      </c>
      <c r="L13" s="2">
        <v>10</v>
      </c>
      <c r="M13" s="2">
        <f t="shared" si="0"/>
        <v>5</v>
      </c>
    </row>
    <row r="14" ht="14.25" spans="1:13">
      <c r="A14" s="6">
        <v>11</v>
      </c>
      <c r="B14" s="6" t="s">
        <v>28</v>
      </c>
      <c r="C14" s="2">
        <v>11</v>
      </c>
      <c r="D14" s="2" t="s">
        <v>41</v>
      </c>
      <c r="E14" s="2" t="s">
        <v>42</v>
      </c>
      <c r="F14" s="7">
        <v>478</v>
      </c>
      <c r="G14" s="2" t="s">
        <v>36</v>
      </c>
      <c r="H14" s="2" t="s">
        <v>30</v>
      </c>
      <c r="I14" s="2" t="s">
        <v>30</v>
      </c>
      <c r="J14" s="2">
        <v>0</v>
      </c>
      <c r="K14" s="2">
        <v>0</v>
      </c>
      <c r="L14" s="2">
        <v>11</v>
      </c>
      <c r="M14" s="2">
        <f t="shared" si="0"/>
        <v>5.5</v>
      </c>
    </row>
    <row r="15" ht="14.25" spans="1:13">
      <c r="A15" s="6">
        <v>12</v>
      </c>
      <c r="B15" s="6" t="s">
        <v>28</v>
      </c>
      <c r="C15" s="2">
        <v>12</v>
      </c>
      <c r="D15" s="2" t="s">
        <v>43</v>
      </c>
      <c r="E15" s="2" t="s">
        <v>42</v>
      </c>
      <c r="F15" s="7">
        <v>492</v>
      </c>
      <c r="G15" s="2" t="s">
        <v>36</v>
      </c>
      <c r="H15" s="2" t="s">
        <v>30</v>
      </c>
      <c r="I15" s="2" t="s">
        <v>30</v>
      </c>
      <c r="J15" s="2">
        <v>0</v>
      </c>
      <c r="K15" s="2">
        <v>0</v>
      </c>
      <c r="L15" s="2">
        <v>12</v>
      </c>
      <c r="M15" s="2">
        <f t="shared" si="0"/>
        <v>6</v>
      </c>
    </row>
    <row r="16" ht="14.25" spans="1:13">
      <c r="A16" s="6">
        <v>13</v>
      </c>
      <c r="B16" s="6" t="s">
        <v>28</v>
      </c>
      <c r="C16" s="2">
        <v>13</v>
      </c>
      <c r="D16" s="2" t="s">
        <v>44</v>
      </c>
      <c r="E16" s="2" t="s">
        <v>42</v>
      </c>
      <c r="F16" s="7">
        <v>506</v>
      </c>
      <c r="G16" s="2" t="s">
        <v>42</v>
      </c>
      <c r="H16" s="2" t="s">
        <v>30</v>
      </c>
      <c r="I16" s="2" t="s">
        <v>30</v>
      </c>
      <c r="J16" s="2">
        <v>0</v>
      </c>
      <c r="K16" s="2">
        <v>0</v>
      </c>
      <c r="L16" s="2">
        <v>13</v>
      </c>
      <c r="M16" s="2">
        <f t="shared" si="0"/>
        <v>6.5</v>
      </c>
    </row>
    <row r="17" ht="14.25" spans="1:13">
      <c r="A17" s="6">
        <v>14</v>
      </c>
      <c r="B17" s="6" t="s">
        <v>28</v>
      </c>
      <c r="C17" s="2">
        <v>14</v>
      </c>
      <c r="D17" s="2" t="s">
        <v>45</v>
      </c>
      <c r="E17" s="2" t="s">
        <v>42</v>
      </c>
      <c r="F17" s="7">
        <v>520</v>
      </c>
      <c r="G17" s="2" t="s">
        <v>42</v>
      </c>
      <c r="H17" s="2" t="s">
        <v>30</v>
      </c>
      <c r="I17" s="2" t="s">
        <v>30</v>
      </c>
      <c r="J17" s="2">
        <v>0</v>
      </c>
      <c r="K17" s="2">
        <v>0</v>
      </c>
      <c r="L17" s="2">
        <v>14</v>
      </c>
      <c r="M17" s="2">
        <f t="shared" si="0"/>
        <v>7</v>
      </c>
    </row>
    <row r="18" ht="14.25" spans="1:13">
      <c r="A18" s="6">
        <v>15</v>
      </c>
      <c r="B18" s="6" t="s">
        <v>28</v>
      </c>
      <c r="C18" s="2">
        <v>15</v>
      </c>
      <c r="D18" s="2" t="s">
        <v>46</v>
      </c>
      <c r="E18" s="2" t="s">
        <v>42</v>
      </c>
      <c r="F18" s="7">
        <v>535</v>
      </c>
      <c r="G18" s="2" t="s">
        <v>42</v>
      </c>
      <c r="H18" s="2" t="s">
        <v>30</v>
      </c>
      <c r="I18" s="2" t="s">
        <v>30</v>
      </c>
      <c r="J18" s="2" t="s">
        <v>30</v>
      </c>
      <c r="K18" s="2">
        <v>0</v>
      </c>
      <c r="L18" s="2">
        <v>15</v>
      </c>
      <c r="M18" s="2">
        <f t="shared" si="0"/>
        <v>7.5</v>
      </c>
    </row>
    <row r="19" ht="14.25" spans="1:13">
      <c r="A19" s="6">
        <v>16</v>
      </c>
      <c r="B19" s="6" t="s">
        <v>28</v>
      </c>
      <c r="C19" s="2">
        <v>16</v>
      </c>
      <c r="D19" s="2" t="s">
        <v>47</v>
      </c>
      <c r="E19" s="2" t="s">
        <v>48</v>
      </c>
      <c r="F19" s="7">
        <v>549</v>
      </c>
      <c r="G19" s="2" t="s">
        <v>42</v>
      </c>
      <c r="H19" s="2" t="s">
        <v>30</v>
      </c>
      <c r="I19" s="2" t="s">
        <v>30</v>
      </c>
      <c r="J19" s="2" t="s">
        <v>30</v>
      </c>
      <c r="K19" s="2">
        <v>0</v>
      </c>
      <c r="L19" s="2">
        <v>16</v>
      </c>
      <c r="M19" s="2">
        <f t="shared" si="0"/>
        <v>8</v>
      </c>
    </row>
    <row r="20" ht="14.25" spans="1:13">
      <c r="A20" s="6">
        <v>17</v>
      </c>
      <c r="B20" s="6" t="s">
        <v>28</v>
      </c>
      <c r="C20" s="2">
        <v>17</v>
      </c>
      <c r="D20" s="2" t="s">
        <v>49</v>
      </c>
      <c r="E20" s="2" t="s">
        <v>48</v>
      </c>
      <c r="F20" s="7">
        <v>565</v>
      </c>
      <c r="G20" s="2" t="s">
        <v>42</v>
      </c>
      <c r="H20" s="2" t="s">
        <v>30</v>
      </c>
      <c r="I20" s="2" t="s">
        <v>30</v>
      </c>
      <c r="J20" s="2" t="s">
        <v>30</v>
      </c>
      <c r="K20" s="2">
        <v>0</v>
      </c>
      <c r="L20" s="2">
        <v>17</v>
      </c>
      <c r="M20" s="2">
        <f t="shared" si="0"/>
        <v>8.5</v>
      </c>
    </row>
    <row r="21" ht="14.25" spans="1:13">
      <c r="A21" s="6">
        <v>18</v>
      </c>
      <c r="B21" s="6" t="s">
        <v>28</v>
      </c>
      <c r="C21" s="2">
        <v>18</v>
      </c>
      <c r="D21" s="2" t="s">
        <v>50</v>
      </c>
      <c r="E21" s="2" t="s">
        <v>48</v>
      </c>
      <c r="F21" s="7">
        <v>580</v>
      </c>
      <c r="G21" s="2" t="s">
        <v>48</v>
      </c>
      <c r="H21" s="2" t="s">
        <v>30</v>
      </c>
      <c r="I21" s="2" t="s">
        <v>30</v>
      </c>
      <c r="J21" s="2" t="s">
        <v>30</v>
      </c>
      <c r="K21" s="2">
        <v>0</v>
      </c>
      <c r="L21" s="2">
        <v>18</v>
      </c>
      <c r="M21" s="2">
        <f t="shared" si="0"/>
        <v>9</v>
      </c>
    </row>
    <row r="22" ht="14.25" spans="1:13">
      <c r="A22" s="6">
        <v>19</v>
      </c>
      <c r="B22" s="6" t="s">
        <v>28</v>
      </c>
      <c r="C22" s="2">
        <v>19</v>
      </c>
      <c r="D22" s="2" t="s">
        <v>51</v>
      </c>
      <c r="E22" s="2" t="s">
        <v>48</v>
      </c>
      <c r="F22" s="7">
        <v>596</v>
      </c>
      <c r="G22" s="2" t="s">
        <v>48</v>
      </c>
      <c r="H22" s="2" t="s">
        <v>30</v>
      </c>
      <c r="I22" s="2" t="s">
        <v>30</v>
      </c>
      <c r="J22" s="2" t="s">
        <v>30</v>
      </c>
      <c r="K22" s="2">
        <v>0</v>
      </c>
      <c r="L22" s="2">
        <v>19</v>
      </c>
      <c r="M22" s="2">
        <f t="shared" si="0"/>
        <v>9.5</v>
      </c>
    </row>
    <row r="23" ht="14.25" spans="1:13">
      <c r="A23" s="6">
        <v>20</v>
      </c>
      <c r="B23" s="6" t="s">
        <v>28</v>
      </c>
      <c r="C23" s="2">
        <v>20</v>
      </c>
      <c r="D23" s="2" t="s">
        <v>52</v>
      </c>
      <c r="E23" s="2" t="s">
        <v>48</v>
      </c>
      <c r="F23" s="7">
        <v>613</v>
      </c>
      <c r="G23" s="2" t="s">
        <v>48</v>
      </c>
      <c r="H23" s="2" t="s">
        <v>30</v>
      </c>
      <c r="I23" s="2" t="s">
        <v>30</v>
      </c>
      <c r="J23" s="2" t="s">
        <v>30</v>
      </c>
      <c r="K23" s="2" t="s">
        <v>30</v>
      </c>
      <c r="L23" s="2">
        <v>20</v>
      </c>
      <c r="M23" s="2">
        <f t="shared" si="0"/>
        <v>10</v>
      </c>
    </row>
    <row r="24" ht="14.25" spans="1:13">
      <c r="A24" s="6">
        <v>21</v>
      </c>
      <c r="B24" s="6" t="s">
        <v>28</v>
      </c>
      <c r="C24" s="2">
        <v>21</v>
      </c>
      <c r="D24" s="2" t="s">
        <v>53</v>
      </c>
      <c r="E24" s="2" t="s">
        <v>54</v>
      </c>
      <c r="F24" s="7">
        <v>630</v>
      </c>
      <c r="G24" s="2" t="s">
        <v>48</v>
      </c>
      <c r="H24" s="2" t="s">
        <v>30</v>
      </c>
      <c r="I24" s="2" t="s">
        <v>30</v>
      </c>
      <c r="J24" s="2" t="s">
        <v>30</v>
      </c>
      <c r="K24" s="2" t="s">
        <v>30</v>
      </c>
      <c r="L24" s="2">
        <v>21</v>
      </c>
      <c r="M24" s="2">
        <f t="shared" si="0"/>
        <v>10.5</v>
      </c>
    </row>
    <row r="25" ht="14.25" spans="1:13">
      <c r="A25" s="6">
        <v>22</v>
      </c>
      <c r="B25" s="6" t="s">
        <v>28</v>
      </c>
      <c r="C25" s="2">
        <v>22</v>
      </c>
      <c r="D25" s="2" t="s">
        <v>55</v>
      </c>
      <c r="E25" s="2" t="s">
        <v>54</v>
      </c>
      <c r="F25" s="7">
        <v>648</v>
      </c>
      <c r="G25" s="2" t="s">
        <v>48</v>
      </c>
      <c r="H25" s="2" t="s">
        <v>30</v>
      </c>
      <c r="I25" s="2" t="s">
        <v>30</v>
      </c>
      <c r="J25" s="2" t="s">
        <v>30</v>
      </c>
      <c r="K25" s="2" t="s">
        <v>30</v>
      </c>
      <c r="L25" s="2">
        <v>22</v>
      </c>
      <c r="M25" s="2">
        <f t="shared" si="0"/>
        <v>11</v>
      </c>
    </row>
    <row r="26" ht="14.25" spans="1:13">
      <c r="A26" s="6">
        <v>23</v>
      </c>
      <c r="B26" s="6" t="s">
        <v>28</v>
      </c>
      <c r="C26" s="2">
        <v>23</v>
      </c>
      <c r="D26" s="2" t="s">
        <v>56</v>
      </c>
      <c r="E26" s="2" t="s">
        <v>54</v>
      </c>
      <c r="F26" s="7">
        <v>666</v>
      </c>
      <c r="G26" s="2" t="s">
        <v>54</v>
      </c>
      <c r="H26" s="2" t="s">
        <v>30</v>
      </c>
      <c r="I26" s="2" t="s">
        <v>30</v>
      </c>
      <c r="J26" s="2" t="s">
        <v>30</v>
      </c>
      <c r="K26" s="2" t="s">
        <v>30</v>
      </c>
      <c r="L26" s="2">
        <v>23</v>
      </c>
      <c r="M26" s="2">
        <f t="shared" si="0"/>
        <v>11.5</v>
      </c>
    </row>
    <row r="27" ht="14.25" spans="1:13">
      <c r="A27" s="6">
        <v>24</v>
      </c>
      <c r="B27" s="6" t="s">
        <v>28</v>
      </c>
      <c r="C27" s="2">
        <v>24</v>
      </c>
      <c r="D27" s="2" t="s">
        <v>57</v>
      </c>
      <c r="E27" s="2" t="s">
        <v>54</v>
      </c>
      <c r="F27" s="7">
        <v>685</v>
      </c>
      <c r="G27" s="2" t="s">
        <v>54</v>
      </c>
      <c r="H27" s="2" t="s">
        <v>30</v>
      </c>
      <c r="I27" s="2" t="s">
        <v>30</v>
      </c>
      <c r="J27" s="2" t="s">
        <v>30</v>
      </c>
      <c r="K27" s="2" t="s">
        <v>30</v>
      </c>
      <c r="L27" s="2">
        <v>24</v>
      </c>
      <c r="M27" s="2">
        <f t="shared" si="0"/>
        <v>12</v>
      </c>
    </row>
    <row r="28" ht="14.25" spans="1:13">
      <c r="A28" s="6">
        <v>25</v>
      </c>
      <c r="B28" s="6" t="s">
        <v>28</v>
      </c>
      <c r="C28" s="2">
        <v>25</v>
      </c>
      <c r="D28" s="2" t="s">
        <v>58</v>
      </c>
      <c r="E28" s="2" t="s">
        <v>54</v>
      </c>
      <c r="F28" s="7">
        <v>704</v>
      </c>
      <c r="G28" s="2" t="s">
        <v>54</v>
      </c>
      <c r="H28" s="2">
        <v>20</v>
      </c>
      <c r="I28" s="2" t="s">
        <v>30</v>
      </c>
      <c r="J28" s="2" t="s">
        <v>30</v>
      </c>
      <c r="K28" s="2" t="s">
        <v>30</v>
      </c>
      <c r="L28" s="2">
        <v>25</v>
      </c>
      <c r="M28" s="2">
        <f t="shared" si="0"/>
        <v>12.5</v>
      </c>
    </row>
    <row r="29" ht="14.25" spans="1:13">
      <c r="A29" s="6">
        <v>26</v>
      </c>
      <c r="B29" s="6" t="s">
        <v>28</v>
      </c>
      <c r="C29" s="2">
        <v>26</v>
      </c>
      <c r="D29" s="2" t="s">
        <v>59</v>
      </c>
      <c r="E29" s="2" t="s">
        <v>60</v>
      </c>
      <c r="F29" s="7">
        <v>724</v>
      </c>
      <c r="G29" s="2" t="s">
        <v>54</v>
      </c>
      <c r="H29" s="2">
        <v>20</v>
      </c>
      <c r="I29" s="2" t="s">
        <v>30</v>
      </c>
      <c r="J29" s="2" t="s">
        <v>30</v>
      </c>
      <c r="K29" s="2" t="s">
        <v>30</v>
      </c>
      <c r="L29" s="2">
        <v>26</v>
      </c>
      <c r="M29" s="2">
        <f t="shared" si="0"/>
        <v>13</v>
      </c>
    </row>
    <row r="30" ht="14.25" spans="1:13">
      <c r="A30" s="6">
        <v>27</v>
      </c>
      <c r="B30" s="6" t="s">
        <v>28</v>
      </c>
      <c r="C30" s="2">
        <v>27</v>
      </c>
      <c r="D30" s="2" t="s">
        <v>61</v>
      </c>
      <c r="E30" s="2" t="s">
        <v>60</v>
      </c>
      <c r="F30" s="7">
        <v>745</v>
      </c>
      <c r="G30" s="2" t="s">
        <v>54</v>
      </c>
      <c r="H30" s="2">
        <v>20</v>
      </c>
      <c r="I30" s="2" t="s">
        <v>30</v>
      </c>
      <c r="J30" s="2" t="s">
        <v>30</v>
      </c>
      <c r="K30" s="2" t="s">
        <v>30</v>
      </c>
      <c r="L30" s="2">
        <v>27</v>
      </c>
      <c r="M30" s="2">
        <f t="shared" si="0"/>
        <v>13.5</v>
      </c>
    </row>
    <row r="31" ht="14.25" spans="1:13">
      <c r="A31" s="6">
        <v>28</v>
      </c>
      <c r="B31" s="6" t="s">
        <v>28</v>
      </c>
      <c r="C31" s="2">
        <v>28</v>
      </c>
      <c r="D31" s="2" t="s">
        <v>62</v>
      </c>
      <c r="E31" s="2" t="s">
        <v>60</v>
      </c>
      <c r="F31" s="7">
        <v>766</v>
      </c>
      <c r="G31" s="2" t="s">
        <v>60</v>
      </c>
      <c r="H31" s="2">
        <v>20</v>
      </c>
      <c r="I31" s="2" t="s">
        <v>30</v>
      </c>
      <c r="J31" s="2" t="s">
        <v>30</v>
      </c>
      <c r="K31" s="2" t="s">
        <v>30</v>
      </c>
      <c r="L31" s="2">
        <v>28</v>
      </c>
      <c r="M31" s="2">
        <f t="shared" si="0"/>
        <v>14</v>
      </c>
    </row>
    <row r="32" ht="14.25" spans="1:13">
      <c r="A32" s="6">
        <v>29</v>
      </c>
      <c r="B32" s="6" t="s">
        <v>28</v>
      </c>
      <c r="C32" s="2">
        <v>29</v>
      </c>
      <c r="D32" s="2" t="s">
        <v>63</v>
      </c>
      <c r="E32" s="2" t="s">
        <v>60</v>
      </c>
      <c r="F32" s="7">
        <v>788</v>
      </c>
      <c r="G32" s="2" t="s">
        <v>60</v>
      </c>
      <c r="H32" s="2">
        <v>20</v>
      </c>
      <c r="I32" s="2" t="s">
        <v>30</v>
      </c>
      <c r="J32" s="2" t="s">
        <v>30</v>
      </c>
      <c r="K32" s="2" t="s">
        <v>30</v>
      </c>
      <c r="L32" s="2">
        <v>29</v>
      </c>
      <c r="M32" s="2">
        <f t="shared" si="0"/>
        <v>14.5</v>
      </c>
    </row>
    <row r="33" ht="14.25" spans="1:13">
      <c r="A33" s="6">
        <v>30</v>
      </c>
      <c r="B33" s="6" t="s">
        <v>28</v>
      </c>
      <c r="C33" s="2">
        <v>30</v>
      </c>
      <c r="D33" s="2" t="s">
        <v>64</v>
      </c>
      <c r="E33" s="2" t="s">
        <v>60</v>
      </c>
      <c r="F33" s="7">
        <v>811</v>
      </c>
      <c r="G33" s="2" t="s">
        <v>60</v>
      </c>
      <c r="H33" s="2">
        <v>20</v>
      </c>
      <c r="I33" s="2">
        <v>20</v>
      </c>
      <c r="J33" s="2" t="s">
        <v>30</v>
      </c>
      <c r="K33" s="2" t="s">
        <v>30</v>
      </c>
      <c r="L33" s="2">
        <v>30</v>
      </c>
      <c r="M33" s="2">
        <f t="shared" si="0"/>
        <v>15</v>
      </c>
    </row>
    <row r="34" ht="14.25" spans="1:13">
      <c r="A34" s="6">
        <v>31</v>
      </c>
      <c r="B34" s="6" t="s">
        <v>28</v>
      </c>
      <c r="C34" s="2">
        <v>31</v>
      </c>
      <c r="D34" s="2" t="s">
        <v>65</v>
      </c>
      <c r="E34" s="2" t="s">
        <v>66</v>
      </c>
      <c r="F34" s="7">
        <v>834</v>
      </c>
      <c r="G34" s="2" t="s">
        <v>60</v>
      </c>
      <c r="H34" s="2">
        <v>20</v>
      </c>
      <c r="I34" s="2">
        <v>20</v>
      </c>
      <c r="J34" s="2" t="s">
        <v>30</v>
      </c>
      <c r="K34" s="2" t="s">
        <v>30</v>
      </c>
      <c r="L34" s="2">
        <v>31</v>
      </c>
      <c r="M34" s="2">
        <f t="shared" si="0"/>
        <v>15.5</v>
      </c>
    </row>
    <row r="35" ht="14.25" spans="1:13">
      <c r="A35" s="6">
        <v>32</v>
      </c>
      <c r="B35" s="6" t="s">
        <v>28</v>
      </c>
      <c r="C35" s="2">
        <v>32</v>
      </c>
      <c r="D35" s="2" t="s">
        <v>67</v>
      </c>
      <c r="E35" s="2" t="s">
        <v>66</v>
      </c>
      <c r="F35" s="7">
        <v>857</v>
      </c>
      <c r="G35" s="2" t="s">
        <v>60</v>
      </c>
      <c r="H35" s="2">
        <v>20</v>
      </c>
      <c r="I35" s="2">
        <v>20</v>
      </c>
      <c r="J35" s="2" t="s">
        <v>30</v>
      </c>
      <c r="K35" s="2" t="s">
        <v>30</v>
      </c>
      <c r="L35" s="2">
        <v>32</v>
      </c>
      <c r="M35" s="2">
        <f t="shared" si="0"/>
        <v>16</v>
      </c>
    </row>
    <row r="36" ht="14.25" spans="1:13">
      <c r="A36" s="6">
        <v>33</v>
      </c>
      <c r="B36" s="6" t="s">
        <v>28</v>
      </c>
      <c r="C36" s="2">
        <v>33</v>
      </c>
      <c r="D36" s="2" t="s">
        <v>68</v>
      </c>
      <c r="E36" s="2" t="s">
        <v>66</v>
      </c>
      <c r="F36" s="7">
        <v>881</v>
      </c>
      <c r="G36" s="2" t="s">
        <v>66</v>
      </c>
      <c r="H36" s="2">
        <v>20</v>
      </c>
      <c r="I36" s="2">
        <v>20</v>
      </c>
      <c r="J36" s="2" t="s">
        <v>30</v>
      </c>
      <c r="K36" s="2" t="s">
        <v>30</v>
      </c>
      <c r="L36" s="2">
        <v>33</v>
      </c>
      <c r="M36" s="2">
        <f t="shared" si="0"/>
        <v>16.5</v>
      </c>
    </row>
    <row r="37" ht="14.25" spans="1:13">
      <c r="A37" s="6">
        <v>34</v>
      </c>
      <c r="B37" s="6" t="s">
        <v>28</v>
      </c>
      <c r="C37" s="2">
        <v>34</v>
      </c>
      <c r="D37" s="2" t="s">
        <v>69</v>
      </c>
      <c r="E37" s="2" t="s">
        <v>66</v>
      </c>
      <c r="F37" s="7">
        <v>906</v>
      </c>
      <c r="G37" s="2" t="s">
        <v>66</v>
      </c>
      <c r="H37" s="2">
        <v>20</v>
      </c>
      <c r="I37" s="2">
        <v>20</v>
      </c>
      <c r="J37" s="2" t="s">
        <v>30</v>
      </c>
      <c r="K37" s="2" t="s">
        <v>30</v>
      </c>
      <c r="L37" s="2">
        <v>34</v>
      </c>
      <c r="M37" s="2">
        <f t="shared" si="0"/>
        <v>17</v>
      </c>
    </row>
    <row r="38" ht="14.25" spans="1:13">
      <c r="A38" s="6">
        <v>35</v>
      </c>
      <c r="B38" s="6" t="s">
        <v>28</v>
      </c>
      <c r="C38" s="2">
        <v>35</v>
      </c>
      <c r="D38" s="2" t="s">
        <v>70</v>
      </c>
      <c r="E38" s="2" t="s">
        <v>66</v>
      </c>
      <c r="F38" s="7">
        <v>931</v>
      </c>
      <c r="G38" s="2" t="s">
        <v>66</v>
      </c>
      <c r="H38" s="2">
        <v>20</v>
      </c>
      <c r="I38" s="2">
        <v>20</v>
      </c>
      <c r="J38" s="2">
        <v>20</v>
      </c>
      <c r="K38" s="2" t="s">
        <v>30</v>
      </c>
      <c r="L38" s="2">
        <v>35</v>
      </c>
      <c r="M38" s="2">
        <f t="shared" ref="M38:M69" si="1">M37+0.5</f>
        <v>17.5</v>
      </c>
    </row>
    <row r="39" ht="14.25" spans="1:13">
      <c r="A39" s="6">
        <v>36</v>
      </c>
      <c r="B39" s="6" t="s">
        <v>28</v>
      </c>
      <c r="C39" s="2">
        <v>36</v>
      </c>
      <c r="D39" s="2" t="s">
        <v>71</v>
      </c>
      <c r="E39" s="2" t="s">
        <v>72</v>
      </c>
      <c r="F39" s="7">
        <v>957</v>
      </c>
      <c r="G39" s="2" t="s">
        <v>66</v>
      </c>
      <c r="H39" s="2">
        <v>20</v>
      </c>
      <c r="I39" s="2">
        <v>20</v>
      </c>
      <c r="J39" s="2">
        <v>20</v>
      </c>
      <c r="K39" s="2" t="s">
        <v>30</v>
      </c>
      <c r="L39" s="2">
        <v>36</v>
      </c>
      <c r="M39" s="2">
        <f t="shared" si="1"/>
        <v>18</v>
      </c>
    </row>
    <row r="40" ht="14.25" spans="1:13">
      <c r="A40" s="6">
        <v>37</v>
      </c>
      <c r="B40" s="6" t="s">
        <v>28</v>
      </c>
      <c r="C40" s="2">
        <v>37</v>
      </c>
      <c r="D40" s="2" t="s">
        <v>73</v>
      </c>
      <c r="E40" s="2" t="s">
        <v>72</v>
      </c>
      <c r="F40" s="7">
        <v>984</v>
      </c>
      <c r="G40" s="2" t="s">
        <v>66</v>
      </c>
      <c r="H40" s="2">
        <v>20</v>
      </c>
      <c r="I40" s="2">
        <v>20</v>
      </c>
      <c r="J40" s="2">
        <v>20</v>
      </c>
      <c r="K40" s="2" t="s">
        <v>30</v>
      </c>
      <c r="L40" s="2">
        <v>37</v>
      </c>
      <c r="M40" s="2">
        <f t="shared" si="1"/>
        <v>18.5</v>
      </c>
    </row>
    <row r="41" ht="14.25" spans="1:13">
      <c r="A41" s="6">
        <v>38</v>
      </c>
      <c r="B41" s="6" t="s">
        <v>28</v>
      </c>
      <c r="C41" s="2">
        <v>38</v>
      </c>
      <c r="D41" s="2" t="s">
        <v>74</v>
      </c>
      <c r="E41" s="2" t="s">
        <v>72</v>
      </c>
      <c r="F41" s="7">
        <v>1012</v>
      </c>
      <c r="G41" s="2" t="s">
        <v>72</v>
      </c>
      <c r="H41" s="2">
        <v>20</v>
      </c>
      <c r="I41" s="2">
        <v>20</v>
      </c>
      <c r="J41" s="2">
        <v>20</v>
      </c>
      <c r="K41" s="2" t="s">
        <v>30</v>
      </c>
      <c r="L41" s="2">
        <v>38</v>
      </c>
      <c r="M41" s="2">
        <f t="shared" si="1"/>
        <v>19</v>
      </c>
    </row>
    <row r="42" ht="14.25" spans="1:13">
      <c r="A42" s="6">
        <v>39</v>
      </c>
      <c r="B42" s="6" t="s">
        <v>28</v>
      </c>
      <c r="C42" s="2">
        <v>39</v>
      </c>
      <c r="D42" s="2" t="s">
        <v>75</v>
      </c>
      <c r="E42" s="2" t="s">
        <v>72</v>
      </c>
      <c r="F42" s="7">
        <v>1040</v>
      </c>
      <c r="G42" s="2" t="s">
        <v>72</v>
      </c>
      <c r="H42" s="2">
        <v>20</v>
      </c>
      <c r="I42" s="2">
        <v>20</v>
      </c>
      <c r="J42" s="2">
        <v>20</v>
      </c>
      <c r="K42" s="2" t="s">
        <v>30</v>
      </c>
      <c r="L42" s="2">
        <v>39</v>
      </c>
      <c r="M42" s="2">
        <f t="shared" si="1"/>
        <v>19.5</v>
      </c>
    </row>
    <row r="43" ht="14.25" spans="1:13">
      <c r="A43" s="6">
        <v>40</v>
      </c>
      <c r="B43" s="6" t="s">
        <v>28</v>
      </c>
      <c r="C43" s="2">
        <v>40</v>
      </c>
      <c r="D43" s="2" t="s">
        <v>76</v>
      </c>
      <c r="E43" s="2" t="s">
        <v>72</v>
      </c>
      <c r="F43" s="7">
        <v>1070</v>
      </c>
      <c r="G43" s="2" t="s">
        <v>72</v>
      </c>
      <c r="H43" s="2">
        <v>20</v>
      </c>
      <c r="I43" s="2">
        <v>20</v>
      </c>
      <c r="J43" s="2">
        <v>20</v>
      </c>
      <c r="K43" s="2">
        <v>20</v>
      </c>
      <c r="L43" s="2">
        <v>40</v>
      </c>
      <c r="M43" s="2">
        <f t="shared" si="1"/>
        <v>20</v>
      </c>
    </row>
    <row r="44" ht="14.25" spans="1:13">
      <c r="A44" s="6">
        <v>41</v>
      </c>
      <c r="B44" s="6" t="s">
        <v>28</v>
      </c>
      <c r="C44" s="2">
        <v>41</v>
      </c>
      <c r="D44" s="2" t="s">
        <v>77</v>
      </c>
      <c r="E44" s="2" t="s">
        <v>78</v>
      </c>
      <c r="F44" s="7">
        <v>1100</v>
      </c>
      <c r="G44" s="2" t="s">
        <v>72</v>
      </c>
      <c r="H44" s="2">
        <v>20</v>
      </c>
      <c r="I44" s="2">
        <v>20</v>
      </c>
      <c r="J44" s="2">
        <v>20</v>
      </c>
      <c r="K44" s="2">
        <v>20</v>
      </c>
      <c r="L44" s="2">
        <v>41</v>
      </c>
      <c r="M44" s="2">
        <f t="shared" si="1"/>
        <v>20.5</v>
      </c>
    </row>
    <row r="45" ht="14.25" spans="1:13">
      <c r="A45" s="6">
        <v>42</v>
      </c>
      <c r="B45" s="6" t="s">
        <v>28</v>
      </c>
      <c r="C45" s="2">
        <v>42</v>
      </c>
      <c r="D45" s="2" t="s">
        <v>79</v>
      </c>
      <c r="E45" s="2" t="s">
        <v>78</v>
      </c>
      <c r="F45" s="7">
        <v>1132</v>
      </c>
      <c r="G45" s="2" t="s">
        <v>72</v>
      </c>
      <c r="H45" s="2">
        <v>20</v>
      </c>
      <c r="I45" s="2">
        <v>20</v>
      </c>
      <c r="J45" s="2">
        <v>20</v>
      </c>
      <c r="K45" s="2">
        <v>20</v>
      </c>
      <c r="L45" s="2">
        <v>42</v>
      </c>
      <c r="M45" s="2">
        <f t="shared" si="1"/>
        <v>21</v>
      </c>
    </row>
    <row r="46" ht="14.25" spans="1:13">
      <c r="A46" s="6">
        <v>43</v>
      </c>
      <c r="B46" s="6" t="s">
        <v>28</v>
      </c>
      <c r="C46" s="2">
        <v>43</v>
      </c>
      <c r="D46" s="2" t="s">
        <v>80</v>
      </c>
      <c r="E46" s="2" t="s">
        <v>78</v>
      </c>
      <c r="F46" s="7">
        <v>1164</v>
      </c>
      <c r="G46" s="2" t="s">
        <v>78</v>
      </c>
      <c r="H46" s="2">
        <v>20</v>
      </c>
      <c r="I46" s="2">
        <v>20</v>
      </c>
      <c r="J46" s="2">
        <v>20</v>
      </c>
      <c r="K46" s="2">
        <v>20</v>
      </c>
      <c r="L46" s="2">
        <v>43</v>
      </c>
      <c r="M46" s="2">
        <f t="shared" si="1"/>
        <v>21.5</v>
      </c>
    </row>
    <row r="47" ht="14.25" spans="1:13">
      <c r="A47" s="6">
        <v>44</v>
      </c>
      <c r="B47" s="6" t="s">
        <v>28</v>
      </c>
      <c r="C47" s="2">
        <v>44</v>
      </c>
      <c r="D47" s="2" t="s">
        <v>81</v>
      </c>
      <c r="E47" s="2" t="s">
        <v>78</v>
      </c>
      <c r="F47" s="7">
        <v>1197</v>
      </c>
      <c r="G47" s="2" t="s">
        <v>78</v>
      </c>
      <c r="H47" s="2">
        <v>20</v>
      </c>
      <c r="I47" s="2">
        <v>20</v>
      </c>
      <c r="J47" s="2">
        <v>20</v>
      </c>
      <c r="K47" s="2">
        <v>20</v>
      </c>
      <c r="L47" s="2">
        <v>44</v>
      </c>
      <c r="M47" s="2">
        <f t="shared" si="1"/>
        <v>22</v>
      </c>
    </row>
    <row r="48" ht="14.25" spans="1:13">
      <c r="A48" s="6">
        <v>45</v>
      </c>
      <c r="B48" s="6" t="s">
        <v>28</v>
      </c>
      <c r="C48" s="2">
        <v>45</v>
      </c>
      <c r="D48" s="2" t="s">
        <v>82</v>
      </c>
      <c r="E48" s="2" t="s">
        <v>78</v>
      </c>
      <c r="F48" s="7">
        <v>1230</v>
      </c>
      <c r="G48" s="2" t="s">
        <v>78</v>
      </c>
      <c r="H48" s="2">
        <v>30</v>
      </c>
      <c r="I48" s="2">
        <v>20</v>
      </c>
      <c r="J48" s="2">
        <v>20</v>
      </c>
      <c r="K48" s="2">
        <v>20</v>
      </c>
      <c r="L48" s="2">
        <v>45</v>
      </c>
      <c r="M48" s="2">
        <f t="shared" si="1"/>
        <v>22.5</v>
      </c>
    </row>
    <row r="49" ht="14.25" spans="1:13">
      <c r="A49" s="6">
        <v>46</v>
      </c>
      <c r="B49" s="6" t="s">
        <v>28</v>
      </c>
      <c r="C49" s="2">
        <v>46</v>
      </c>
      <c r="D49" s="2" t="s">
        <v>83</v>
      </c>
      <c r="E49" s="2" t="s">
        <v>84</v>
      </c>
      <c r="F49" s="7">
        <v>1264</v>
      </c>
      <c r="G49" s="2" t="s">
        <v>78</v>
      </c>
      <c r="H49" s="2">
        <v>30</v>
      </c>
      <c r="I49" s="2">
        <v>20</v>
      </c>
      <c r="J49" s="2">
        <v>20</v>
      </c>
      <c r="K49" s="2">
        <v>20</v>
      </c>
      <c r="L49" s="2">
        <v>46</v>
      </c>
      <c r="M49" s="2">
        <f t="shared" si="1"/>
        <v>23</v>
      </c>
    </row>
    <row r="50" ht="14.25" spans="1:13">
      <c r="A50" s="6">
        <v>47</v>
      </c>
      <c r="B50" s="6" t="s">
        <v>28</v>
      </c>
      <c r="C50" s="2">
        <v>47</v>
      </c>
      <c r="D50" s="2" t="s">
        <v>85</v>
      </c>
      <c r="E50" s="2" t="s">
        <v>84</v>
      </c>
      <c r="F50" s="7">
        <v>1300</v>
      </c>
      <c r="G50" s="2" t="s">
        <v>78</v>
      </c>
      <c r="H50" s="2">
        <v>30</v>
      </c>
      <c r="I50" s="2">
        <v>20</v>
      </c>
      <c r="J50" s="2">
        <v>20</v>
      </c>
      <c r="K50" s="2">
        <v>20</v>
      </c>
      <c r="L50" s="2">
        <v>47</v>
      </c>
      <c r="M50" s="2">
        <f t="shared" si="1"/>
        <v>23.5</v>
      </c>
    </row>
    <row r="51" ht="14.25" spans="1:13">
      <c r="A51" s="6">
        <v>48</v>
      </c>
      <c r="B51" s="6" t="s">
        <v>28</v>
      </c>
      <c r="C51" s="2">
        <v>48</v>
      </c>
      <c r="D51" s="2" t="s">
        <v>86</v>
      </c>
      <c r="E51" s="2" t="s">
        <v>84</v>
      </c>
      <c r="F51" s="7">
        <v>1337</v>
      </c>
      <c r="G51" s="2" t="s">
        <v>84</v>
      </c>
      <c r="H51" s="2">
        <v>30</v>
      </c>
      <c r="I51" s="2">
        <v>20</v>
      </c>
      <c r="J51" s="2">
        <v>20</v>
      </c>
      <c r="K51" s="2">
        <v>20</v>
      </c>
      <c r="L51" s="2">
        <v>48</v>
      </c>
      <c r="M51" s="2">
        <f t="shared" si="1"/>
        <v>24</v>
      </c>
    </row>
    <row r="52" ht="14.25" spans="1:13">
      <c r="A52" s="6">
        <v>49</v>
      </c>
      <c r="B52" s="6" t="s">
        <v>28</v>
      </c>
      <c r="C52" s="2">
        <v>49</v>
      </c>
      <c r="D52" s="2" t="s">
        <v>87</v>
      </c>
      <c r="E52" s="2" t="s">
        <v>84</v>
      </c>
      <c r="F52" s="7">
        <v>1375</v>
      </c>
      <c r="G52" s="2" t="s">
        <v>84</v>
      </c>
      <c r="H52" s="2">
        <v>30</v>
      </c>
      <c r="I52" s="2">
        <v>20</v>
      </c>
      <c r="J52" s="2">
        <v>20</v>
      </c>
      <c r="K52" s="2">
        <v>20</v>
      </c>
      <c r="L52" s="2">
        <v>49</v>
      </c>
      <c r="M52" s="2">
        <f t="shared" si="1"/>
        <v>24.5</v>
      </c>
    </row>
    <row r="53" ht="14.25" spans="1:13">
      <c r="A53" s="6">
        <v>50</v>
      </c>
      <c r="B53" s="6" t="s">
        <v>28</v>
      </c>
      <c r="C53" s="2">
        <v>50</v>
      </c>
      <c r="D53" s="2" t="s">
        <v>88</v>
      </c>
      <c r="E53" s="2" t="s">
        <v>84</v>
      </c>
      <c r="F53" s="7">
        <v>1414</v>
      </c>
      <c r="G53" s="2" t="s">
        <v>84</v>
      </c>
      <c r="H53" s="2">
        <v>30</v>
      </c>
      <c r="I53" s="2">
        <v>30</v>
      </c>
      <c r="J53" s="2">
        <v>20</v>
      </c>
      <c r="K53" s="2">
        <v>20</v>
      </c>
      <c r="L53" s="2">
        <v>50</v>
      </c>
      <c r="M53" s="2">
        <f t="shared" si="1"/>
        <v>25</v>
      </c>
    </row>
    <row r="54" ht="14.25" spans="1:13">
      <c r="A54" s="6">
        <v>51</v>
      </c>
      <c r="B54" s="6" t="s">
        <v>28</v>
      </c>
      <c r="C54" s="2">
        <v>51</v>
      </c>
      <c r="D54" s="2" t="s">
        <v>89</v>
      </c>
      <c r="E54" s="2" t="s">
        <v>90</v>
      </c>
      <c r="F54" s="7">
        <v>1454</v>
      </c>
      <c r="G54" s="2" t="s">
        <v>84</v>
      </c>
      <c r="H54" s="2">
        <v>30</v>
      </c>
      <c r="I54" s="2">
        <v>30</v>
      </c>
      <c r="J54" s="2">
        <v>20</v>
      </c>
      <c r="K54" s="2">
        <v>20</v>
      </c>
      <c r="L54" s="2">
        <v>51</v>
      </c>
      <c r="M54" s="2">
        <f t="shared" si="1"/>
        <v>25.5</v>
      </c>
    </row>
    <row r="55" ht="14.25" spans="1:13">
      <c r="A55" s="6">
        <v>52</v>
      </c>
      <c r="B55" s="6" t="s">
        <v>28</v>
      </c>
      <c r="C55" s="2">
        <v>52</v>
      </c>
      <c r="D55" s="2" t="s">
        <v>91</v>
      </c>
      <c r="E55" s="2" t="s">
        <v>90</v>
      </c>
      <c r="F55" s="7">
        <v>1495</v>
      </c>
      <c r="G55" s="2" t="s">
        <v>84</v>
      </c>
      <c r="H55" s="2">
        <v>30</v>
      </c>
      <c r="I55" s="2">
        <v>30</v>
      </c>
      <c r="J55" s="2">
        <v>20</v>
      </c>
      <c r="K55" s="2">
        <v>20</v>
      </c>
      <c r="L55" s="2">
        <v>52</v>
      </c>
      <c r="M55" s="2">
        <f t="shared" si="1"/>
        <v>26</v>
      </c>
    </row>
    <row r="56" ht="14.25" spans="1:13">
      <c r="A56" s="6">
        <v>53</v>
      </c>
      <c r="B56" s="6" t="s">
        <v>28</v>
      </c>
      <c r="C56" s="2">
        <v>53</v>
      </c>
      <c r="D56" s="2" t="s">
        <v>92</v>
      </c>
      <c r="E56" s="2" t="s">
        <v>90</v>
      </c>
      <c r="F56" s="7">
        <v>1537</v>
      </c>
      <c r="G56" s="2" t="s">
        <v>90</v>
      </c>
      <c r="H56" s="2">
        <v>30</v>
      </c>
      <c r="I56" s="2">
        <v>30</v>
      </c>
      <c r="J56" s="2">
        <v>20</v>
      </c>
      <c r="K56" s="2">
        <v>20</v>
      </c>
      <c r="L56" s="2">
        <v>53</v>
      </c>
      <c r="M56" s="2">
        <f t="shared" si="1"/>
        <v>26.5</v>
      </c>
    </row>
    <row r="57" ht="14.25" spans="1:13">
      <c r="A57" s="6">
        <v>54</v>
      </c>
      <c r="B57" s="6" t="s">
        <v>28</v>
      </c>
      <c r="C57" s="2">
        <v>54</v>
      </c>
      <c r="D57" s="2" t="s">
        <v>93</v>
      </c>
      <c r="E57" s="2" t="s">
        <v>90</v>
      </c>
      <c r="F57" s="7">
        <v>1580</v>
      </c>
      <c r="G57" s="2" t="s">
        <v>90</v>
      </c>
      <c r="H57" s="2">
        <v>30</v>
      </c>
      <c r="I57" s="2">
        <v>30</v>
      </c>
      <c r="J57" s="2">
        <v>20</v>
      </c>
      <c r="K57" s="2">
        <v>20</v>
      </c>
      <c r="L57" s="2">
        <v>54</v>
      </c>
      <c r="M57" s="2">
        <f t="shared" si="1"/>
        <v>27</v>
      </c>
    </row>
    <row r="58" ht="14.25" spans="1:13">
      <c r="A58" s="6">
        <v>55</v>
      </c>
      <c r="B58" s="6" t="s">
        <v>28</v>
      </c>
      <c r="C58" s="2">
        <v>55</v>
      </c>
      <c r="D58" s="2" t="s">
        <v>94</v>
      </c>
      <c r="E58" s="2" t="s">
        <v>90</v>
      </c>
      <c r="F58" s="7">
        <v>1624</v>
      </c>
      <c r="G58" s="2" t="s">
        <v>90</v>
      </c>
      <c r="H58" s="2">
        <v>30</v>
      </c>
      <c r="I58" s="2">
        <v>30</v>
      </c>
      <c r="J58" s="2">
        <v>30</v>
      </c>
      <c r="K58" s="2">
        <v>20</v>
      </c>
      <c r="L58" s="2">
        <v>55</v>
      </c>
      <c r="M58" s="2">
        <f t="shared" si="1"/>
        <v>27.5</v>
      </c>
    </row>
    <row r="59" ht="14.25" spans="1:13">
      <c r="A59" s="6">
        <v>56</v>
      </c>
      <c r="B59" s="6" t="s">
        <v>28</v>
      </c>
      <c r="C59" s="2">
        <v>56</v>
      </c>
      <c r="D59" s="2" t="s">
        <v>95</v>
      </c>
      <c r="E59" s="2" t="s">
        <v>96</v>
      </c>
      <c r="F59" s="7">
        <v>1670</v>
      </c>
      <c r="G59" s="2" t="s">
        <v>90</v>
      </c>
      <c r="H59" s="2">
        <v>30</v>
      </c>
      <c r="I59" s="2">
        <v>30</v>
      </c>
      <c r="J59" s="2">
        <v>30</v>
      </c>
      <c r="K59" s="2">
        <v>20</v>
      </c>
      <c r="L59" s="2">
        <v>56</v>
      </c>
      <c r="M59" s="2">
        <f t="shared" si="1"/>
        <v>28</v>
      </c>
    </row>
    <row r="60" ht="14.25" spans="1:13">
      <c r="A60" s="6">
        <v>57</v>
      </c>
      <c r="B60" s="6" t="s">
        <v>28</v>
      </c>
      <c r="C60" s="2">
        <v>57</v>
      </c>
      <c r="D60" s="2" t="s">
        <v>97</v>
      </c>
      <c r="E60" s="2" t="s">
        <v>96</v>
      </c>
      <c r="F60" s="7">
        <v>1717</v>
      </c>
      <c r="G60" s="2" t="s">
        <v>90</v>
      </c>
      <c r="H60" s="2">
        <v>30</v>
      </c>
      <c r="I60" s="2">
        <v>30</v>
      </c>
      <c r="J60" s="2">
        <v>30</v>
      </c>
      <c r="K60" s="2">
        <v>20</v>
      </c>
      <c r="L60" s="2">
        <v>57</v>
      </c>
      <c r="M60" s="2">
        <f t="shared" si="1"/>
        <v>28.5</v>
      </c>
    </row>
    <row r="61" ht="14.25" spans="1:13">
      <c r="A61" s="6">
        <v>58</v>
      </c>
      <c r="B61" s="6" t="s">
        <v>28</v>
      </c>
      <c r="C61" s="2">
        <v>58</v>
      </c>
      <c r="D61" s="2" t="s">
        <v>98</v>
      </c>
      <c r="E61" s="2" t="s">
        <v>96</v>
      </c>
      <c r="F61" s="7">
        <v>1766</v>
      </c>
      <c r="G61" s="2" t="s">
        <v>96</v>
      </c>
      <c r="H61" s="2">
        <v>30</v>
      </c>
      <c r="I61" s="2">
        <v>30</v>
      </c>
      <c r="J61" s="2">
        <v>30</v>
      </c>
      <c r="K61" s="2">
        <v>20</v>
      </c>
      <c r="L61" s="2">
        <v>58</v>
      </c>
      <c r="M61" s="2">
        <f t="shared" si="1"/>
        <v>29</v>
      </c>
    </row>
    <row r="62" ht="14.25" spans="1:13">
      <c r="A62" s="6">
        <v>59</v>
      </c>
      <c r="B62" s="6" t="s">
        <v>28</v>
      </c>
      <c r="C62" s="2">
        <v>59</v>
      </c>
      <c r="D62" s="2" t="s">
        <v>99</v>
      </c>
      <c r="E62" s="2" t="s">
        <v>96</v>
      </c>
      <c r="F62" s="7">
        <v>1816</v>
      </c>
      <c r="G62" s="2" t="s">
        <v>96</v>
      </c>
      <c r="H62" s="2">
        <v>30</v>
      </c>
      <c r="I62" s="2">
        <v>30</v>
      </c>
      <c r="J62" s="2">
        <v>30</v>
      </c>
      <c r="K62" s="2">
        <v>20</v>
      </c>
      <c r="L62" s="2">
        <v>59</v>
      </c>
      <c r="M62" s="2">
        <f t="shared" si="1"/>
        <v>29.5</v>
      </c>
    </row>
    <row r="63" ht="14.25" spans="1:13">
      <c r="A63" s="6">
        <v>60</v>
      </c>
      <c r="B63" s="6" t="s">
        <v>28</v>
      </c>
      <c r="C63" s="2">
        <v>60</v>
      </c>
      <c r="D63" s="2" t="s">
        <v>100</v>
      </c>
      <c r="E63" s="2" t="s">
        <v>96</v>
      </c>
      <c r="F63" s="7">
        <v>1867</v>
      </c>
      <c r="G63" s="2" t="s">
        <v>96</v>
      </c>
      <c r="H63" s="2">
        <v>30</v>
      </c>
      <c r="I63" s="2">
        <v>30</v>
      </c>
      <c r="J63" s="2">
        <v>30</v>
      </c>
      <c r="K63" s="2">
        <v>30</v>
      </c>
      <c r="L63" s="2">
        <v>60</v>
      </c>
      <c r="M63" s="2">
        <f t="shared" si="1"/>
        <v>30</v>
      </c>
    </row>
    <row r="64" ht="14.25" spans="1:13">
      <c r="A64" s="6">
        <v>61</v>
      </c>
      <c r="B64" s="6" t="s">
        <v>28</v>
      </c>
      <c r="C64" s="2">
        <v>61</v>
      </c>
      <c r="D64" s="2" t="s">
        <v>101</v>
      </c>
      <c r="E64" s="2" t="s">
        <v>102</v>
      </c>
      <c r="F64" s="7">
        <v>1920</v>
      </c>
      <c r="G64" s="2" t="s">
        <v>96</v>
      </c>
      <c r="H64" s="2">
        <v>30</v>
      </c>
      <c r="I64" s="2">
        <v>30</v>
      </c>
      <c r="J64" s="2">
        <v>30</v>
      </c>
      <c r="K64" s="2">
        <v>30</v>
      </c>
      <c r="L64" s="2">
        <v>61</v>
      </c>
      <c r="M64" s="2">
        <f t="shared" si="1"/>
        <v>30.5</v>
      </c>
    </row>
    <row r="65" ht="14.25" spans="1:13">
      <c r="A65" s="6">
        <v>62</v>
      </c>
      <c r="B65" s="6" t="s">
        <v>28</v>
      </c>
      <c r="C65" s="2">
        <v>62</v>
      </c>
      <c r="D65" s="2" t="s">
        <v>103</v>
      </c>
      <c r="E65" s="2" t="s">
        <v>102</v>
      </c>
      <c r="F65" s="7">
        <v>1974</v>
      </c>
      <c r="G65" s="2" t="s">
        <v>96</v>
      </c>
      <c r="H65" s="2">
        <v>30</v>
      </c>
      <c r="I65" s="2">
        <v>30</v>
      </c>
      <c r="J65" s="2">
        <v>30</v>
      </c>
      <c r="K65" s="2">
        <v>30</v>
      </c>
      <c r="L65" s="2">
        <v>62</v>
      </c>
      <c r="M65" s="2">
        <f t="shared" si="1"/>
        <v>31</v>
      </c>
    </row>
    <row r="66" ht="14.25" spans="1:13">
      <c r="A66" s="6">
        <v>63</v>
      </c>
      <c r="B66" s="6" t="s">
        <v>28</v>
      </c>
      <c r="C66" s="2">
        <v>63</v>
      </c>
      <c r="D66" s="2" t="s">
        <v>104</v>
      </c>
      <c r="E66" s="2" t="s">
        <v>102</v>
      </c>
      <c r="F66" s="7">
        <v>2029</v>
      </c>
      <c r="G66" s="2" t="s">
        <v>102</v>
      </c>
      <c r="H66" s="2">
        <v>30</v>
      </c>
      <c r="I66" s="2">
        <v>30</v>
      </c>
      <c r="J66" s="2">
        <v>30</v>
      </c>
      <c r="K66" s="2">
        <v>30</v>
      </c>
      <c r="L66" s="2">
        <v>63</v>
      </c>
      <c r="M66" s="2">
        <f t="shared" si="1"/>
        <v>31.5</v>
      </c>
    </row>
    <row r="67" ht="14.25" spans="1:13">
      <c r="A67" s="6">
        <v>64</v>
      </c>
      <c r="B67" s="6" t="s">
        <v>28</v>
      </c>
      <c r="C67" s="2">
        <v>64</v>
      </c>
      <c r="D67" s="2" t="s">
        <v>105</v>
      </c>
      <c r="E67" s="2" t="s">
        <v>102</v>
      </c>
      <c r="F67" s="7">
        <v>2087</v>
      </c>
      <c r="G67" s="2" t="s">
        <v>102</v>
      </c>
      <c r="H67" s="2">
        <v>30</v>
      </c>
      <c r="I67" s="2">
        <v>30</v>
      </c>
      <c r="J67" s="2">
        <v>30</v>
      </c>
      <c r="K67" s="2">
        <v>30</v>
      </c>
      <c r="L67" s="2">
        <v>64</v>
      </c>
      <c r="M67" s="2">
        <f t="shared" si="1"/>
        <v>32</v>
      </c>
    </row>
    <row r="68" ht="14.25" spans="1:13">
      <c r="A68" s="6">
        <v>65</v>
      </c>
      <c r="B68" s="6" t="s">
        <v>28</v>
      </c>
      <c r="C68" s="2">
        <v>65</v>
      </c>
      <c r="D68" s="2" t="s">
        <v>106</v>
      </c>
      <c r="E68" s="2" t="s">
        <v>102</v>
      </c>
      <c r="F68" s="7">
        <v>2146</v>
      </c>
      <c r="G68" s="2" t="s">
        <v>102</v>
      </c>
      <c r="H68" s="2">
        <v>40</v>
      </c>
      <c r="I68" s="2">
        <v>30</v>
      </c>
      <c r="J68" s="2">
        <v>30</v>
      </c>
      <c r="K68" s="2">
        <v>30</v>
      </c>
      <c r="L68" s="2">
        <v>65</v>
      </c>
      <c r="M68" s="2">
        <f t="shared" si="1"/>
        <v>32.5</v>
      </c>
    </row>
    <row r="69" ht="14.25" spans="1:13">
      <c r="A69" s="6">
        <v>66</v>
      </c>
      <c r="B69" s="6" t="s">
        <v>28</v>
      </c>
      <c r="C69" s="2">
        <v>66</v>
      </c>
      <c r="D69" s="2" t="s">
        <v>107</v>
      </c>
      <c r="E69" s="2">
        <v>140</v>
      </c>
      <c r="F69" s="7">
        <v>2206</v>
      </c>
      <c r="G69" s="2" t="s">
        <v>102</v>
      </c>
      <c r="H69" s="2">
        <v>40</v>
      </c>
      <c r="I69" s="2">
        <v>30</v>
      </c>
      <c r="J69" s="2">
        <v>30</v>
      </c>
      <c r="K69" s="2">
        <v>30</v>
      </c>
      <c r="L69" s="2">
        <v>66</v>
      </c>
      <c r="M69" s="2">
        <f t="shared" si="1"/>
        <v>33</v>
      </c>
    </row>
    <row r="70" ht="14.25" spans="1:13">
      <c r="A70" s="6">
        <v>67</v>
      </c>
      <c r="B70" s="6" t="s">
        <v>28</v>
      </c>
      <c r="C70" s="2">
        <v>67</v>
      </c>
      <c r="D70" s="2" t="s">
        <v>108</v>
      </c>
      <c r="E70" s="2">
        <v>140</v>
      </c>
      <c r="F70" s="7">
        <v>2268</v>
      </c>
      <c r="G70" s="2" t="s">
        <v>102</v>
      </c>
      <c r="H70" s="2">
        <v>40</v>
      </c>
      <c r="I70" s="2">
        <v>30</v>
      </c>
      <c r="J70" s="2">
        <v>30</v>
      </c>
      <c r="K70" s="2">
        <v>30</v>
      </c>
      <c r="L70" s="2">
        <v>67</v>
      </c>
      <c r="M70" s="2">
        <f t="shared" ref="M70:M101" si="2">M69+0.5</f>
        <v>33.5</v>
      </c>
    </row>
    <row r="71" ht="14.25" spans="1:13">
      <c r="A71" s="6">
        <v>68</v>
      </c>
      <c r="B71" s="6" t="s">
        <v>28</v>
      </c>
      <c r="C71" s="2">
        <v>68</v>
      </c>
      <c r="D71" s="2" t="s">
        <v>109</v>
      </c>
      <c r="E71" s="2">
        <v>140</v>
      </c>
      <c r="F71" s="7">
        <v>2332</v>
      </c>
      <c r="G71" s="2">
        <v>140</v>
      </c>
      <c r="H71" s="2">
        <v>40</v>
      </c>
      <c r="I71" s="2">
        <v>30</v>
      </c>
      <c r="J71" s="2">
        <v>30</v>
      </c>
      <c r="K71" s="2">
        <v>30</v>
      </c>
      <c r="L71" s="2">
        <v>68</v>
      </c>
      <c r="M71" s="2">
        <f t="shared" si="2"/>
        <v>34</v>
      </c>
    </row>
    <row r="72" ht="14.25" spans="1:13">
      <c r="A72" s="6">
        <v>69</v>
      </c>
      <c r="B72" s="6" t="s">
        <v>28</v>
      </c>
      <c r="C72" s="2">
        <v>69</v>
      </c>
      <c r="D72" s="2" t="s">
        <v>110</v>
      </c>
      <c r="E72" s="2">
        <v>140</v>
      </c>
      <c r="F72" s="7">
        <v>2398</v>
      </c>
      <c r="G72" s="2">
        <v>140</v>
      </c>
      <c r="H72" s="2">
        <v>40</v>
      </c>
      <c r="I72" s="2">
        <v>30</v>
      </c>
      <c r="J72" s="2">
        <v>30</v>
      </c>
      <c r="K72" s="2">
        <v>30</v>
      </c>
      <c r="L72" s="2">
        <v>69</v>
      </c>
      <c r="M72" s="2">
        <f t="shared" si="2"/>
        <v>34.5</v>
      </c>
    </row>
    <row r="73" ht="14.25" spans="1:13">
      <c r="A73" s="6">
        <v>70</v>
      </c>
      <c r="B73" s="6" t="s">
        <v>28</v>
      </c>
      <c r="C73" s="2">
        <v>70</v>
      </c>
      <c r="D73" s="2" t="s">
        <v>111</v>
      </c>
      <c r="E73" s="2">
        <v>140</v>
      </c>
      <c r="F73" s="7">
        <v>2466</v>
      </c>
      <c r="G73" s="2">
        <v>140</v>
      </c>
      <c r="H73" s="2">
        <v>40</v>
      </c>
      <c r="I73" s="2">
        <v>40</v>
      </c>
      <c r="J73" s="2">
        <v>30</v>
      </c>
      <c r="K73" s="2">
        <v>30</v>
      </c>
      <c r="L73" s="2">
        <v>70</v>
      </c>
      <c r="M73" s="2">
        <f t="shared" si="2"/>
        <v>35</v>
      </c>
    </row>
    <row r="74" ht="14.25" spans="1:13">
      <c r="A74" s="6">
        <v>71</v>
      </c>
      <c r="B74" s="6" t="s">
        <v>28</v>
      </c>
      <c r="C74" s="2">
        <v>71</v>
      </c>
      <c r="D74" s="2" t="s">
        <v>112</v>
      </c>
      <c r="E74" s="2">
        <v>150</v>
      </c>
      <c r="F74" s="7">
        <v>2535</v>
      </c>
      <c r="G74" s="2">
        <v>140</v>
      </c>
      <c r="H74" s="2">
        <v>40</v>
      </c>
      <c r="I74" s="2">
        <v>40</v>
      </c>
      <c r="J74" s="2">
        <v>30</v>
      </c>
      <c r="K74" s="2">
        <v>30</v>
      </c>
      <c r="L74" s="2">
        <v>71</v>
      </c>
      <c r="M74" s="2">
        <f t="shared" si="2"/>
        <v>35.5</v>
      </c>
    </row>
    <row r="75" ht="14.25" spans="1:13">
      <c r="A75" s="6">
        <v>72</v>
      </c>
      <c r="B75" s="6" t="s">
        <v>28</v>
      </c>
      <c r="C75" s="2">
        <v>72</v>
      </c>
      <c r="D75" s="2" t="s">
        <v>113</v>
      </c>
      <c r="E75" s="2">
        <v>150</v>
      </c>
      <c r="F75" s="7">
        <v>2607</v>
      </c>
      <c r="G75" s="2">
        <v>140</v>
      </c>
      <c r="H75" s="2">
        <v>40</v>
      </c>
      <c r="I75" s="2">
        <v>40</v>
      </c>
      <c r="J75" s="2">
        <v>30</v>
      </c>
      <c r="K75" s="2">
        <v>30</v>
      </c>
      <c r="L75" s="2">
        <v>72</v>
      </c>
      <c r="M75" s="2">
        <f t="shared" si="2"/>
        <v>36</v>
      </c>
    </row>
    <row r="76" ht="14.25" spans="1:13">
      <c r="A76" s="6">
        <v>73</v>
      </c>
      <c r="B76" s="6" t="s">
        <v>28</v>
      </c>
      <c r="C76" s="2">
        <v>73</v>
      </c>
      <c r="D76" s="2" t="s">
        <v>114</v>
      </c>
      <c r="E76" s="2">
        <v>150</v>
      </c>
      <c r="F76" s="7">
        <v>2680</v>
      </c>
      <c r="G76" s="2">
        <v>150</v>
      </c>
      <c r="H76" s="2">
        <v>40</v>
      </c>
      <c r="I76" s="2">
        <v>40</v>
      </c>
      <c r="J76" s="2">
        <v>30</v>
      </c>
      <c r="K76" s="2">
        <v>30</v>
      </c>
      <c r="L76" s="2">
        <v>73</v>
      </c>
      <c r="M76" s="2">
        <f t="shared" si="2"/>
        <v>36.5</v>
      </c>
    </row>
    <row r="77" ht="14.25" spans="1:13">
      <c r="A77" s="6">
        <v>74</v>
      </c>
      <c r="B77" s="6" t="s">
        <v>28</v>
      </c>
      <c r="C77" s="2">
        <v>74</v>
      </c>
      <c r="D77" s="2" t="s">
        <v>115</v>
      </c>
      <c r="E77" s="2">
        <v>150</v>
      </c>
      <c r="F77" s="7">
        <v>2756</v>
      </c>
      <c r="G77" s="2">
        <v>150</v>
      </c>
      <c r="H77" s="2">
        <v>40</v>
      </c>
      <c r="I77" s="2">
        <v>40</v>
      </c>
      <c r="J77" s="2">
        <v>30</v>
      </c>
      <c r="K77" s="2">
        <v>30</v>
      </c>
      <c r="L77" s="2">
        <v>74</v>
      </c>
      <c r="M77" s="2">
        <f t="shared" si="2"/>
        <v>37</v>
      </c>
    </row>
    <row r="78" ht="14.25" spans="1:13">
      <c r="A78" s="6">
        <v>75</v>
      </c>
      <c r="B78" s="6" t="s">
        <v>28</v>
      </c>
      <c r="C78" s="2">
        <v>75</v>
      </c>
      <c r="D78" s="2" t="s">
        <v>116</v>
      </c>
      <c r="E78" s="2">
        <v>150</v>
      </c>
      <c r="F78" s="7">
        <v>2833</v>
      </c>
      <c r="G78" s="2">
        <v>150</v>
      </c>
      <c r="H78" s="2">
        <v>40</v>
      </c>
      <c r="I78" s="2">
        <v>40</v>
      </c>
      <c r="J78" s="2">
        <v>40</v>
      </c>
      <c r="K78" s="2">
        <v>30</v>
      </c>
      <c r="L78" s="2">
        <v>75</v>
      </c>
      <c r="M78" s="2">
        <f t="shared" si="2"/>
        <v>37.5</v>
      </c>
    </row>
    <row r="79" ht="14.25" spans="1:13">
      <c r="A79" s="6">
        <v>76</v>
      </c>
      <c r="B79" s="6" t="s">
        <v>28</v>
      </c>
      <c r="C79" s="2">
        <v>76</v>
      </c>
      <c r="D79" s="2" t="s">
        <v>117</v>
      </c>
      <c r="E79" s="2">
        <v>160</v>
      </c>
      <c r="F79" s="7">
        <v>2913</v>
      </c>
      <c r="G79" s="2">
        <v>150</v>
      </c>
      <c r="H79" s="2">
        <v>40</v>
      </c>
      <c r="I79" s="2">
        <v>40</v>
      </c>
      <c r="J79" s="2">
        <v>40</v>
      </c>
      <c r="K79" s="2">
        <v>30</v>
      </c>
      <c r="L79" s="2">
        <v>76</v>
      </c>
      <c r="M79" s="2">
        <f t="shared" si="2"/>
        <v>38</v>
      </c>
    </row>
    <row r="80" ht="14.25" spans="1:13">
      <c r="A80" s="6">
        <v>77</v>
      </c>
      <c r="B80" s="6" t="s">
        <v>28</v>
      </c>
      <c r="C80" s="2">
        <v>77</v>
      </c>
      <c r="D80" s="2" t="s">
        <v>118</v>
      </c>
      <c r="E80" s="2">
        <v>160</v>
      </c>
      <c r="F80" s="7">
        <v>2995</v>
      </c>
      <c r="G80" s="2">
        <v>150</v>
      </c>
      <c r="H80" s="2">
        <v>40</v>
      </c>
      <c r="I80" s="2">
        <v>40</v>
      </c>
      <c r="J80" s="2">
        <v>40</v>
      </c>
      <c r="K80" s="2">
        <v>30</v>
      </c>
      <c r="L80" s="2">
        <v>77</v>
      </c>
      <c r="M80" s="2">
        <f t="shared" si="2"/>
        <v>38.5</v>
      </c>
    </row>
    <row r="81" ht="14.25" spans="1:13">
      <c r="A81" s="6">
        <v>78</v>
      </c>
      <c r="B81" s="6" t="s">
        <v>28</v>
      </c>
      <c r="C81" s="2">
        <v>78</v>
      </c>
      <c r="D81" s="2" t="s">
        <v>119</v>
      </c>
      <c r="E81" s="2">
        <v>160</v>
      </c>
      <c r="F81" s="7">
        <v>3080</v>
      </c>
      <c r="G81" s="2">
        <v>160</v>
      </c>
      <c r="H81" s="2">
        <v>40</v>
      </c>
      <c r="I81" s="2">
        <v>40</v>
      </c>
      <c r="J81" s="2">
        <v>40</v>
      </c>
      <c r="K81" s="2">
        <v>30</v>
      </c>
      <c r="L81" s="2">
        <v>78</v>
      </c>
      <c r="M81" s="2">
        <f t="shared" si="2"/>
        <v>39</v>
      </c>
    </row>
    <row r="82" ht="14.25" spans="1:13">
      <c r="A82" s="6">
        <v>79</v>
      </c>
      <c r="B82" s="6" t="s">
        <v>28</v>
      </c>
      <c r="C82" s="2">
        <v>79</v>
      </c>
      <c r="D82" s="2" t="s">
        <v>120</v>
      </c>
      <c r="E82" s="2">
        <v>160</v>
      </c>
      <c r="F82" s="7">
        <v>3167</v>
      </c>
      <c r="G82" s="2">
        <v>160</v>
      </c>
      <c r="H82" s="2">
        <v>40</v>
      </c>
      <c r="I82" s="2">
        <v>40</v>
      </c>
      <c r="J82" s="2">
        <v>40</v>
      </c>
      <c r="K82" s="2">
        <v>30</v>
      </c>
      <c r="L82" s="2">
        <v>79</v>
      </c>
      <c r="M82" s="2">
        <f t="shared" si="2"/>
        <v>39.5</v>
      </c>
    </row>
    <row r="83" ht="14.25" spans="1:13">
      <c r="A83" s="6">
        <v>80</v>
      </c>
      <c r="B83" s="6" t="s">
        <v>28</v>
      </c>
      <c r="C83" s="2">
        <v>80</v>
      </c>
      <c r="D83" s="2" t="s">
        <v>121</v>
      </c>
      <c r="E83" s="2">
        <v>160</v>
      </c>
      <c r="F83" s="7">
        <v>3256</v>
      </c>
      <c r="G83" s="2">
        <v>160</v>
      </c>
      <c r="H83" s="2">
        <v>40</v>
      </c>
      <c r="I83" s="2">
        <v>40</v>
      </c>
      <c r="J83" s="2">
        <v>40</v>
      </c>
      <c r="K83" s="2">
        <v>40</v>
      </c>
      <c r="L83" s="2">
        <v>80</v>
      </c>
      <c r="M83" s="2">
        <f t="shared" si="2"/>
        <v>40</v>
      </c>
    </row>
    <row r="84" ht="14.25" spans="1:13">
      <c r="A84" s="6">
        <v>81</v>
      </c>
      <c r="B84" s="6" t="s">
        <v>28</v>
      </c>
      <c r="C84" s="2">
        <v>81</v>
      </c>
      <c r="D84" s="2" t="s">
        <v>122</v>
      </c>
      <c r="E84" s="2">
        <v>170</v>
      </c>
      <c r="F84" s="7">
        <v>3348</v>
      </c>
      <c r="G84" s="2">
        <v>160</v>
      </c>
      <c r="H84" s="2">
        <v>40</v>
      </c>
      <c r="I84" s="2">
        <v>40</v>
      </c>
      <c r="J84" s="2">
        <v>40</v>
      </c>
      <c r="K84" s="2">
        <v>40</v>
      </c>
      <c r="L84" s="2">
        <v>81</v>
      </c>
      <c r="M84" s="2">
        <f t="shared" si="2"/>
        <v>40.5</v>
      </c>
    </row>
    <row r="85" ht="14.25" spans="1:13">
      <c r="A85" s="6">
        <v>82</v>
      </c>
      <c r="B85" s="6" t="s">
        <v>28</v>
      </c>
      <c r="C85" s="2">
        <v>82</v>
      </c>
      <c r="D85" s="2" t="s">
        <v>123</v>
      </c>
      <c r="E85" s="2">
        <v>170</v>
      </c>
      <c r="F85" s="7">
        <v>3442</v>
      </c>
      <c r="G85" s="2">
        <v>160</v>
      </c>
      <c r="H85" s="2">
        <v>40</v>
      </c>
      <c r="I85" s="2">
        <v>40</v>
      </c>
      <c r="J85" s="2">
        <v>40</v>
      </c>
      <c r="K85" s="2">
        <v>40</v>
      </c>
      <c r="L85" s="2">
        <v>82</v>
      </c>
      <c r="M85" s="2">
        <f t="shared" si="2"/>
        <v>41</v>
      </c>
    </row>
    <row r="86" ht="14.25" spans="1:13">
      <c r="A86" s="6">
        <v>83</v>
      </c>
      <c r="B86" s="6" t="s">
        <v>28</v>
      </c>
      <c r="C86" s="2">
        <v>83</v>
      </c>
      <c r="D86" s="2" t="s">
        <v>124</v>
      </c>
      <c r="E86" s="2">
        <v>170</v>
      </c>
      <c r="F86" s="7">
        <v>3539</v>
      </c>
      <c r="G86" s="2">
        <v>170</v>
      </c>
      <c r="H86" s="2">
        <v>40</v>
      </c>
      <c r="I86" s="2">
        <v>40</v>
      </c>
      <c r="J86" s="2">
        <v>40</v>
      </c>
      <c r="K86" s="2">
        <v>40</v>
      </c>
      <c r="L86" s="2">
        <v>83</v>
      </c>
      <c r="M86" s="2">
        <f t="shared" si="2"/>
        <v>41.5</v>
      </c>
    </row>
    <row r="87" ht="14.25" spans="1:13">
      <c r="A87" s="6">
        <v>84</v>
      </c>
      <c r="B87" s="6" t="s">
        <v>28</v>
      </c>
      <c r="C87" s="2">
        <v>84</v>
      </c>
      <c r="D87" s="2" t="s">
        <v>125</v>
      </c>
      <c r="E87" s="2">
        <v>170</v>
      </c>
      <c r="F87" s="7">
        <v>3639</v>
      </c>
      <c r="G87" s="2">
        <v>170</v>
      </c>
      <c r="H87" s="2">
        <v>40</v>
      </c>
      <c r="I87" s="2">
        <v>40</v>
      </c>
      <c r="J87" s="2">
        <v>40</v>
      </c>
      <c r="K87" s="2">
        <v>40</v>
      </c>
      <c r="L87" s="2">
        <v>84</v>
      </c>
      <c r="M87" s="2">
        <f t="shared" si="2"/>
        <v>42</v>
      </c>
    </row>
    <row r="88" ht="14.25" spans="1:13">
      <c r="A88" s="6">
        <v>85</v>
      </c>
      <c r="B88" s="6" t="s">
        <v>28</v>
      </c>
      <c r="C88" s="2">
        <v>85</v>
      </c>
      <c r="D88" s="2" t="s">
        <v>126</v>
      </c>
      <c r="E88" s="2">
        <v>170</v>
      </c>
      <c r="F88" s="7">
        <v>3742</v>
      </c>
      <c r="G88" s="2">
        <v>170</v>
      </c>
      <c r="H88" s="2">
        <v>50</v>
      </c>
      <c r="I88" s="2">
        <v>40</v>
      </c>
      <c r="J88" s="2">
        <v>40</v>
      </c>
      <c r="K88" s="2">
        <v>40</v>
      </c>
      <c r="L88" s="2">
        <v>85</v>
      </c>
      <c r="M88" s="2">
        <f t="shared" si="2"/>
        <v>42.5</v>
      </c>
    </row>
    <row r="89" ht="14.25" spans="1:13">
      <c r="A89" s="6">
        <v>86</v>
      </c>
      <c r="B89" s="6" t="s">
        <v>28</v>
      </c>
      <c r="C89" s="2">
        <v>86</v>
      </c>
      <c r="D89" s="2" t="s">
        <v>127</v>
      </c>
      <c r="E89" s="2">
        <v>180</v>
      </c>
      <c r="F89" s="7">
        <v>3847</v>
      </c>
      <c r="G89" s="2">
        <v>170</v>
      </c>
      <c r="H89" s="2">
        <v>50</v>
      </c>
      <c r="I89" s="2">
        <v>40</v>
      </c>
      <c r="J89" s="2">
        <v>40</v>
      </c>
      <c r="K89" s="2">
        <v>40</v>
      </c>
      <c r="L89" s="2">
        <v>86</v>
      </c>
      <c r="M89" s="2">
        <f t="shared" si="2"/>
        <v>43</v>
      </c>
    </row>
    <row r="90" ht="14.25" spans="1:13">
      <c r="A90" s="6">
        <v>87</v>
      </c>
      <c r="B90" s="6" t="s">
        <v>28</v>
      </c>
      <c r="C90" s="2">
        <v>87</v>
      </c>
      <c r="D90" s="2" t="s">
        <v>128</v>
      </c>
      <c r="E90" s="2">
        <v>180</v>
      </c>
      <c r="F90" s="7">
        <v>3956</v>
      </c>
      <c r="G90" s="2">
        <v>170</v>
      </c>
      <c r="H90" s="2">
        <v>50</v>
      </c>
      <c r="I90" s="2">
        <v>40</v>
      </c>
      <c r="J90" s="2">
        <v>40</v>
      </c>
      <c r="K90" s="2">
        <v>40</v>
      </c>
      <c r="L90" s="2">
        <v>87</v>
      </c>
      <c r="M90" s="2">
        <f t="shared" si="2"/>
        <v>43.5</v>
      </c>
    </row>
    <row r="91" ht="14.25" spans="1:13">
      <c r="A91" s="6">
        <v>88</v>
      </c>
      <c r="B91" s="6" t="s">
        <v>28</v>
      </c>
      <c r="C91" s="2">
        <v>88</v>
      </c>
      <c r="D91" s="2" t="s">
        <v>129</v>
      </c>
      <c r="E91" s="2">
        <v>180</v>
      </c>
      <c r="F91" s="7">
        <v>4067</v>
      </c>
      <c r="G91" s="2">
        <v>180</v>
      </c>
      <c r="H91" s="2">
        <v>50</v>
      </c>
      <c r="I91" s="2">
        <v>40</v>
      </c>
      <c r="J91" s="2">
        <v>40</v>
      </c>
      <c r="K91" s="2">
        <v>40</v>
      </c>
      <c r="L91" s="2">
        <v>88</v>
      </c>
      <c r="M91" s="2">
        <f t="shared" si="2"/>
        <v>44</v>
      </c>
    </row>
    <row r="92" ht="14.25" spans="1:13">
      <c r="A92" s="6">
        <v>89</v>
      </c>
      <c r="B92" s="6" t="s">
        <v>28</v>
      </c>
      <c r="C92" s="2">
        <v>89</v>
      </c>
      <c r="D92" s="2" t="s">
        <v>130</v>
      </c>
      <c r="E92" s="2">
        <v>180</v>
      </c>
      <c r="F92" s="7">
        <v>4182</v>
      </c>
      <c r="G92" s="2">
        <v>180</v>
      </c>
      <c r="H92" s="2">
        <v>50</v>
      </c>
      <c r="I92" s="2">
        <v>40</v>
      </c>
      <c r="J92" s="2">
        <v>40</v>
      </c>
      <c r="K92" s="2">
        <v>40</v>
      </c>
      <c r="L92" s="2">
        <v>89</v>
      </c>
      <c r="M92" s="2">
        <f t="shared" si="2"/>
        <v>44.5</v>
      </c>
    </row>
    <row r="93" ht="14.25" spans="1:13">
      <c r="A93" s="6">
        <v>90</v>
      </c>
      <c r="B93" s="6" t="s">
        <v>28</v>
      </c>
      <c r="C93" s="2">
        <v>90</v>
      </c>
      <c r="D93" s="2" t="s">
        <v>131</v>
      </c>
      <c r="E93" s="2">
        <v>180</v>
      </c>
      <c r="F93" s="7">
        <v>4300</v>
      </c>
      <c r="G93" s="2">
        <v>180</v>
      </c>
      <c r="H93" s="2">
        <v>50</v>
      </c>
      <c r="I93" s="2">
        <v>50</v>
      </c>
      <c r="J93" s="2">
        <v>40</v>
      </c>
      <c r="K93" s="2">
        <v>40</v>
      </c>
      <c r="L93" s="2">
        <v>90</v>
      </c>
      <c r="M93" s="2">
        <f t="shared" si="2"/>
        <v>45</v>
      </c>
    </row>
    <row r="94" ht="14.25" spans="1:13">
      <c r="A94" s="6">
        <v>91</v>
      </c>
      <c r="B94" s="6" t="s">
        <v>28</v>
      </c>
      <c r="C94" s="2">
        <v>91</v>
      </c>
      <c r="D94" s="2" t="s">
        <v>132</v>
      </c>
      <c r="E94" s="2">
        <v>190</v>
      </c>
      <c r="F94" s="7">
        <v>4421</v>
      </c>
      <c r="G94" s="2">
        <v>180</v>
      </c>
      <c r="H94" s="2">
        <v>50</v>
      </c>
      <c r="I94" s="2">
        <v>50</v>
      </c>
      <c r="J94" s="2">
        <v>40</v>
      </c>
      <c r="K94" s="2">
        <v>40</v>
      </c>
      <c r="L94" s="2">
        <v>91</v>
      </c>
      <c r="M94" s="2">
        <f t="shared" si="2"/>
        <v>45.5</v>
      </c>
    </row>
    <row r="95" ht="14.25" spans="1:13">
      <c r="A95" s="6">
        <v>92</v>
      </c>
      <c r="B95" s="6" t="s">
        <v>28</v>
      </c>
      <c r="C95" s="2">
        <v>92</v>
      </c>
      <c r="D95" s="2" t="s">
        <v>133</v>
      </c>
      <c r="E95" s="2">
        <v>190</v>
      </c>
      <c r="F95" s="7">
        <v>4546</v>
      </c>
      <c r="G95" s="2">
        <v>180</v>
      </c>
      <c r="H95" s="2">
        <v>50</v>
      </c>
      <c r="I95" s="2">
        <v>50</v>
      </c>
      <c r="J95" s="2">
        <v>40</v>
      </c>
      <c r="K95" s="2">
        <v>40</v>
      </c>
      <c r="L95" s="2">
        <v>92</v>
      </c>
      <c r="M95" s="2">
        <f t="shared" si="2"/>
        <v>46</v>
      </c>
    </row>
    <row r="96" ht="14.25" spans="1:13">
      <c r="A96" s="6">
        <v>93</v>
      </c>
      <c r="B96" s="6" t="s">
        <v>28</v>
      </c>
      <c r="C96" s="2">
        <v>93</v>
      </c>
      <c r="D96" s="2" t="s">
        <v>134</v>
      </c>
      <c r="E96" s="2">
        <v>190</v>
      </c>
      <c r="F96" s="7">
        <v>4674</v>
      </c>
      <c r="G96" s="2">
        <v>190</v>
      </c>
      <c r="H96" s="2">
        <v>50</v>
      </c>
      <c r="I96" s="2">
        <v>50</v>
      </c>
      <c r="J96" s="2">
        <v>40</v>
      </c>
      <c r="K96" s="2">
        <v>40</v>
      </c>
      <c r="L96" s="2">
        <v>93</v>
      </c>
      <c r="M96" s="2">
        <f t="shared" si="2"/>
        <v>46.5</v>
      </c>
    </row>
    <row r="97" ht="14.25" spans="1:13">
      <c r="A97" s="6">
        <v>94</v>
      </c>
      <c r="B97" s="6" t="s">
        <v>28</v>
      </c>
      <c r="C97" s="2">
        <v>94</v>
      </c>
      <c r="D97" s="2" t="s">
        <v>135</v>
      </c>
      <c r="E97" s="2">
        <v>190</v>
      </c>
      <c r="F97" s="7">
        <v>4806</v>
      </c>
      <c r="G97" s="2">
        <v>190</v>
      </c>
      <c r="H97" s="2">
        <v>50</v>
      </c>
      <c r="I97" s="2">
        <v>50</v>
      </c>
      <c r="J97" s="2">
        <v>40</v>
      </c>
      <c r="K97" s="2">
        <v>40</v>
      </c>
      <c r="L97" s="2">
        <v>94</v>
      </c>
      <c r="M97" s="2">
        <f t="shared" si="2"/>
        <v>47</v>
      </c>
    </row>
    <row r="98" ht="14.25" spans="1:13">
      <c r="A98" s="6">
        <v>95</v>
      </c>
      <c r="B98" s="6" t="s">
        <v>28</v>
      </c>
      <c r="C98" s="2">
        <v>95</v>
      </c>
      <c r="D98" s="2" t="s">
        <v>136</v>
      </c>
      <c r="E98" s="2">
        <v>190</v>
      </c>
      <c r="F98" s="7">
        <v>4941</v>
      </c>
      <c r="G98" s="2">
        <v>190</v>
      </c>
      <c r="H98" s="2">
        <v>50</v>
      </c>
      <c r="I98" s="2">
        <v>50</v>
      </c>
      <c r="J98" s="2">
        <v>50</v>
      </c>
      <c r="K98" s="2">
        <v>40</v>
      </c>
      <c r="L98" s="2">
        <v>95</v>
      </c>
      <c r="M98" s="2">
        <f t="shared" si="2"/>
        <v>47.5</v>
      </c>
    </row>
    <row r="99" ht="14.25" spans="1:13">
      <c r="A99" s="6">
        <v>96</v>
      </c>
      <c r="B99" s="6" t="s">
        <v>28</v>
      </c>
      <c r="C99" s="2">
        <v>96</v>
      </c>
      <c r="D99" s="2" t="s">
        <v>137</v>
      </c>
      <c r="E99" s="2">
        <v>200</v>
      </c>
      <c r="F99" s="7">
        <v>5081</v>
      </c>
      <c r="G99" s="2">
        <v>190</v>
      </c>
      <c r="H99" s="2">
        <v>50</v>
      </c>
      <c r="I99" s="2">
        <v>50</v>
      </c>
      <c r="J99" s="2">
        <v>50</v>
      </c>
      <c r="K99" s="2">
        <v>40</v>
      </c>
      <c r="L99" s="2">
        <v>96</v>
      </c>
      <c r="M99" s="2">
        <f t="shared" si="2"/>
        <v>48</v>
      </c>
    </row>
    <row r="100" ht="14.25" spans="1:13">
      <c r="A100" s="6">
        <v>97</v>
      </c>
      <c r="B100" s="6" t="s">
        <v>28</v>
      </c>
      <c r="C100" s="2">
        <v>97</v>
      </c>
      <c r="D100" s="2" t="s">
        <v>138</v>
      </c>
      <c r="E100" s="2">
        <v>200</v>
      </c>
      <c r="F100" s="7">
        <v>5224</v>
      </c>
      <c r="G100" s="2">
        <v>190</v>
      </c>
      <c r="H100" s="2">
        <v>50</v>
      </c>
      <c r="I100" s="2">
        <v>50</v>
      </c>
      <c r="J100" s="2">
        <v>50</v>
      </c>
      <c r="K100" s="2">
        <v>40</v>
      </c>
      <c r="L100" s="2">
        <v>97</v>
      </c>
      <c r="M100" s="2">
        <f t="shared" si="2"/>
        <v>48.5</v>
      </c>
    </row>
    <row r="101" ht="14.25" spans="1:13">
      <c r="A101" s="6">
        <v>98</v>
      </c>
      <c r="B101" s="6" t="s">
        <v>28</v>
      </c>
      <c r="C101" s="2">
        <v>98</v>
      </c>
      <c r="D101" s="2" t="s">
        <v>139</v>
      </c>
      <c r="E101" s="2">
        <v>200</v>
      </c>
      <c r="F101" s="7">
        <v>5372</v>
      </c>
      <c r="G101" s="2">
        <v>200</v>
      </c>
      <c r="H101" s="2">
        <v>50</v>
      </c>
      <c r="I101" s="2">
        <v>50</v>
      </c>
      <c r="J101" s="2">
        <v>50</v>
      </c>
      <c r="K101" s="2">
        <v>40</v>
      </c>
      <c r="L101" s="2">
        <v>98</v>
      </c>
      <c r="M101" s="2">
        <f t="shared" si="2"/>
        <v>49</v>
      </c>
    </row>
    <row r="102" ht="14.25" spans="1:13">
      <c r="A102" s="6">
        <v>99</v>
      </c>
      <c r="B102" s="6" t="s">
        <v>28</v>
      </c>
      <c r="C102" s="2">
        <v>99</v>
      </c>
      <c r="D102" s="2" t="s">
        <v>140</v>
      </c>
      <c r="E102" s="2">
        <v>200</v>
      </c>
      <c r="F102" s="7">
        <v>5523</v>
      </c>
      <c r="G102" s="2">
        <v>200</v>
      </c>
      <c r="H102" s="2">
        <v>50</v>
      </c>
      <c r="I102" s="2">
        <v>50</v>
      </c>
      <c r="J102" s="2">
        <v>50</v>
      </c>
      <c r="K102" s="2">
        <v>40</v>
      </c>
      <c r="L102" s="2">
        <v>99</v>
      </c>
      <c r="M102" s="2">
        <f t="shared" ref="M102:M123" si="3">M101+0.5</f>
        <v>49.5</v>
      </c>
    </row>
    <row r="103" ht="14.25" spans="1:13">
      <c r="A103" s="6">
        <v>100</v>
      </c>
      <c r="B103" s="6" t="s">
        <v>28</v>
      </c>
      <c r="C103" s="2">
        <v>100</v>
      </c>
      <c r="D103" s="2" t="s">
        <v>141</v>
      </c>
      <c r="E103" s="2">
        <v>200</v>
      </c>
      <c r="F103" s="7">
        <v>5679</v>
      </c>
      <c r="G103" s="2">
        <v>200</v>
      </c>
      <c r="H103" s="2">
        <v>50</v>
      </c>
      <c r="I103" s="2">
        <v>50</v>
      </c>
      <c r="J103" s="2">
        <v>50</v>
      </c>
      <c r="K103" s="2">
        <v>50</v>
      </c>
      <c r="L103" s="2">
        <v>100</v>
      </c>
      <c r="M103" s="2">
        <f t="shared" si="3"/>
        <v>50</v>
      </c>
    </row>
    <row r="104" ht="14.25" spans="1:13">
      <c r="A104" s="6">
        <v>101</v>
      </c>
      <c r="B104" s="6" t="s">
        <v>28</v>
      </c>
      <c r="C104" s="2">
        <v>101</v>
      </c>
      <c r="D104" s="2" t="s">
        <v>142</v>
      </c>
      <c r="E104" s="2" t="s">
        <v>143</v>
      </c>
      <c r="F104" s="3">
        <f>F103+100</f>
        <v>5779</v>
      </c>
      <c r="G104" s="2">
        <v>200</v>
      </c>
      <c r="H104" s="2">
        <v>50</v>
      </c>
      <c r="I104" s="2">
        <v>50</v>
      </c>
      <c r="J104" s="2">
        <v>50</v>
      </c>
      <c r="K104" s="2">
        <v>50</v>
      </c>
      <c r="L104" s="2">
        <v>101</v>
      </c>
      <c r="M104" s="2">
        <f t="shared" si="3"/>
        <v>50.5</v>
      </c>
    </row>
    <row r="105" ht="14.25" spans="1:13">
      <c r="A105" s="6">
        <v>102</v>
      </c>
      <c r="B105" s="6" t="s">
        <v>28</v>
      </c>
      <c r="C105" s="2">
        <v>102</v>
      </c>
      <c r="D105" s="2" t="s">
        <v>144</v>
      </c>
      <c r="E105" s="2" t="s">
        <v>143</v>
      </c>
      <c r="F105" s="3">
        <f t="shared" ref="F105:F123" si="4">F104+100</f>
        <v>5879</v>
      </c>
      <c r="G105" s="2">
        <v>200</v>
      </c>
      <c r="H105" s="2">
        <v>50</v>
      </c>
      <c r="I105" s="2">
        <v>50</v>
      </c>
      <c r="J105" s="2">
        <v>50</v>
      </c>
      <c r="K105" s="2">
        <v>50</v>
      </c>
      <c r="L105" s="2">
        <v>102</v>
      </c>
      <c r="M105" s="2">
        <f t="shared" si="3"/>
        <v>51</v>
      </c>
    </row>
    <row r="106" ht="14.25" spans="1:13">
      <c r="A106" s="6">
        <v>103</v>
      </c>
      <c r="B106" s="6" t="s">
        <v>28</v>
      </c>
      <c r="C106" s="2">
        <v>103</v>
      </c>
      <c r="D106" s="2" t="s">
        <v>145</v>
      </c>
      <c r="E106" s="2" t="s">
        <v>143</v>
      </c>
      <c r="F106" s="3">
        <f t="shared" si="4"/>
        <v>5979</v>
      </c>
      <c r="G106" s="2" t="s">
        <v>143</v>
      </c>
      <c r="H106" s="2">
        <v>50</v>
      </c>
      <c r="I106" s="2">
        <v>50</v>
      </c>
      <c r="J106" s="2">
        <v>50</v>
      </c>
      <c r="K106" s="2">
        <v>50</v>
      </c>
      <c r="L106" s="2">
        <v>103</v>
      </c>
      <c r="M106" s="2">
        <f t="shared" si="3"/>
        <v>51.5</v>
      </c>
    </row>
    <row r="107" ht="14.25" spans="1:13">
      <c r="A107" s="6">
        <v>104</v>
      </c>
      <c r="B107" s="6" t="s">
        <v>28</v>
      </c>
      <c r="C107" s="2">
        <v>104</v>
      </c>
      <c r="D107" s="2" t="s">
        <v>146</v>
      </c>
      <c r="E107" s="2" t="s">
        <v>143</v>
      </c>
      <c r="F107" s="3">
        <f t="shared" si="4"/>
        <v>6079</v>
      </c>
      <c r="G107" s="2" t="s">
        <v>143</v>
      </c>
      <c r="H107" s="2">
        <v>50</v>
      </c>
      <c r="I107" s="2">
        <v>50</v>
      </c>
      <c r="J107" s="2">
        <v>50</v>
      </c>
      <c r="K107" s="2">
        <v>50</v>
      </c>
      <c r="L107" s="2">
        <v>104</v>
      </c>
      <c r="M107" s="2">
        <f t="shared" si="3"/>
        <v>52</v>
      </c>
    </row>
    <row r="108" ht="14.25" spans="1:13">
      <c r="A108" s="6">
        <v>105</v>
      </c>
      <c r="B108" s="6" t="s">
        <v>28</v>
      </c>
      <c r="C108" s="2">
        <v>105</v>
      </c>
      <c r="D108" s="2" t="s">
        <v>147</v>
      </c>
      <c r="E108" s="2" t="s">
        <v>143</v>
      </c>
      <c r="F108" s="3">
        <f t="shared" si="4"/>
        <v>6179</v>
      </c>
      <c r="G108" s="2" t="s">
        <v>143</v>
      </c>
      <c r="H108" s="2" t="s">
        <v>60</v>
      </c>
      <c r="I108" s="2">
        <v>50</v>
      </c>
      <c r="J108" s="2">
        <v>50</v>
      </c>
      <c r="K108" s="2">
        <v>50</v>
      </c>
      <c r="L108" s="2">
        <v>105</v>
      </c>
      <c r="M108" s="2">
        <f t="shared" si="3"/>
        <v>52.5</v>
      </c>
    </row>
    <row r="109" ht="14.25" spans="1:13">
      <c r="A109" s="6">
        <v>106</v>
      </c>
      <c r="B109" s="6" t="s">
        <v>28</v>
      </c>
      <c r="C109" s="2">
        <v>106</v>
      </c>
      <c r="D109" s="2" t="s">
        <v>148</v>
      </c>
      <c r="E109" s="2" t="s">
        <v>149</v>
      </c>
      <c r="F109" s="3">
        <f t="shared" si="4"/>
        <v>6279</v>
      </c>
      <c r="G109" s="2" t="s">
        <v>143</v>
      </c>
      <c r="H109" s="2" t="s">
        <v>60</v>
      </c>
      <c r="I109" s="2">
        <v>50</v>
      </c>
      <c r="J109" s="2">
        <v>50</v>
      </c>
      <c r="K109" s="2">
        <v>50</v>
      </c>
      <c r="L109" s="2">
        <v>106</v>
      </c>
      <c r="M109" s="2">
        <f t="shared" si="3"/>
        <v>53</v>
      </c>
    </row>
    <row r="110" ht="14.25" spans="1:13">
      <c r="A110" s="6">
        <v>107</v>
      </c>
      <c r="B110" s="6" t="s">
        <v>28</v>
      </c>
      <c r="C110" s="2">
        <v>107</v>
      </c>
      <c r="D110" s="2" t="s">
        <v>150</v>
      </c>
      <c r="E110" s="2" t="s">
        <v>149</v>
      </c>
      <c r="F110" s="3">
        <f t="shared" si="4"/>
        <v>6379</v>
      </c>
      <c r="G110" s="2" t="s">
        <v>143</v>
      </c>
      <c r="H110" s="2" t="s">
        <v>60</v>
      </c>
      <c r="I110" s="2">
        <v>50</v>
      </c>
      <c r="J110" s="2">
        <v>50</v>
      </c>
      <c r="K110" s="2">
        <v>50</v>
      </c>
      <c r="L110" s="2">
        <v>107</v>
      </c>
      <c r="M110" s="2">
        <f t="shared" si="3"/>
        <v>53.5</v>
      </c>
    </row>
    <row r="111" ht="14.25" spans="1:13">
      <c r="A111" s="6">
        <v>108</v>
      </c>
      <c r="B111" s="6" t="s">
        <v>28</v>
      </c>
      <c r="C111" s="2">
        <v>108</v>
      </c>
      <c r="D111" s="2" t="s">
        <v>151</v>
      </c>
      <c r="E111" s="2" t="s">
        <v>149</v>
      </c>
      <c r="F111" s="3">
        <f t="shared" si="4"/>
        <v>6479</v>
      </c>
      <c r="G111" s="2" t="s">
        <v>149</v>
      </c>
      <c r="H111" s="2" t="s">
        <v>60</v>
      </c>
      <c r="I111" s="2">
        <v>50</v>
      </c>
      <c r="J111" s="2">
        <v>50</v>
      </c>
      <c r="K111" s="2">
        <v>50</v>
      </c>
      <c r="L111" s="2">
        <v>108</v>
      </c>
      <c r="M111" s="2">
        <f t="shared" si="3"/>
        <v>54</v>
      </c>
    </row>
    <row r="112" ht="14.25" spans="1:13">
      <c r="A112" s="6">
        <v>109</v>
      </c>
      <c r="B112" s="6" t="s">
        <v>28</v>
      </c>
      <c r="C112" s="2">
        <v>109</v>
      </c>
      <c r="D112" s="2" t="s">
        <v>152</v>
      </c>
      <c r="E112" s="2" t="s">
        <v>149</v>
      </c>
      <c r="F112" s="3">
        <f t="shared" si="4"/>
        <v>6579</v>
      </c>
      <c r="G112" s="2" t="s">
        <v>149</v>
      </c>
      <c r="H112" s="2" t="s">
        <v>60</v>
      </c>
      <c r="I112" s="2">
        <v>50</v>
      </c>
      <c r="J112" s="2">
        <v>50</v>
      </c>
      <c r="K112" s="2">
        <v>50</v>
      </c>
      <c r="L112" s="2">
        <v>109</v>
      </c>
      <c r="M112" s="2">
        <f t="shared" si="3"/>
        <v>54.5</v>
      </c>
    </row>
    <row r="113" ht="14.25" spans="1:13">
      <c r="A113" s="6">
        <v>110</v>
      </c>
      <c r="B113" s="6" t="s">
        <v>28</v>
      </c>
      <c r="C113" s="2">
        <v>110</v>
      </c>
      <c r="D113" s="2" t="s">
        <v>153</v>
      </c>
      <c r="E113" s="2" t="s">
        <v>149</v>
      </c>
      <c r="F113" s="3">
        <f t="shared" si="4"/>
        <v>6679</v>
      </c>
      <c r="G113" s="2" t="s">
        <v>149</v>
      </c>
      <c r="H113" s="2" t="s">
        <v>60</v>
      </c>
      <c r="I113" s="2" t="s">
        <v>60</v>
      </c>
      <c r="J113" s="2">
        <v>50</v>
      </c>
      <c r="K113" s="2">
        <v>50</v>
      </c>
      <c r="L113" s="2">
        <v>110</v>
      </c>
      <c r="M113" s="2">
        <f t="shared" si="3"/>
        <v>55</v>
      </c>
    </row>
    <row r="114" ht="14.25" spans="1:13">
      <c r="A114" s="6">
        <v>111</v>
      </c>
      <c r="B114" s="6" t="s">
        <v>28</v>
      </c>
      <c r="C114" s="2">
        <v>111</v>
      </c>
      <c r="D114" s="2" t="s">
        <v>154</v>
      </c>
      <c r="E114" s="2" t="s">
        <v>155</v>
      </c>
      <c r="F114" s="3">
        <f t="shared" si="4"/>
        <v>6779</v>
      </c>
      <c r="G114" s="2" t="s">
        <v>149</v>
      </c>
      <c r="H114" s="2" t="s">
        <v>60</v>
      </c>
      <c r="I114" s="2" t="s">
        <v>60</v>
      </c>
      <c r="J114" s="2">
        <v>50</v>
      </c>
      <c r="K114" s="2">
        <v>50</v>
      </c>
      <c r="L114" s="2">
        <v>111</v>
      </c>
      <c r="M114" s="2">
        <f t="shared" si="3"/>
        <v>55.5</v>
      </c>
    </row>
    <row r="115" ht="14.25" spans="1:13">
      <c r="A115" s="6">
        <v>112</v>
      </c>
      <c r="B115" s="6" t="s">
        <v>28</v>
      </c>
      <c r="C115" s="2">
        <v>112</v>
      </c>
      <c r="D115" s="2" t="s">
        <v>156</v>
      </c>
      <c r="E115" s="2" t="s">
        <v>155</v>
      </c>
      <c r="F115" s="3">
        <f t="shared" si="4"/>
        <v>6879</v>
      </c>
      <c r="G115" s="2" t="s">
        <v>149</v>
      </c>
      <c r="H115" s="2" t="s">
        <v>60</v>
      </c>
      <c r="I115" s="2" t="s">
        <v>60</v>
      </c>
      <c r="J115" s="2">
        <v>50</v>
      </c>
      <c r="K115" s="2">
        <v>50</v>
      </c>
      <c r="L115" s="2">
        <v>112</v>
      </c>
      <c r="M115" s="2">
        <f t="shared" si="3"/>
        <v>56</v>
      </c>
    </row>
    <row r="116" ht="14.25" spans="1:13">
      <c r="A116" s="6">
        <v>113</v>
      </c>
      <c r="B116" s="6" t="s">
        <v>28</v>
      </c>
      <c r="C116" s="2">
        <v>113</v>
      </c>
      <c r="D116" s="2" t="s">
        <v>157</v>
      </c>
      <c r="E116" s="2" t="s">
        <v>155</v>
      </c>
      <c r="F116" s="3">
        <f t="shared" si="4"/>
        <v>6979</v>
      </c>
      <c r="G116" s="2" t="s">
        <v>155</v>
      </c>
      <c r="H116" s="2" t="s">
        <v>60</v>
      </c>
      <c r="I116" s="2" t="s">
        <v>60</v>
      </c>
      <c r="J116" s="2">
        <v>50</v>
      </c>
      <c r="K116" s="2">
        <v>50</v>
      </c>
      <c r="L116" s="2">
        <v>113</v>
      </c>
      <c r="M116" s="2">
        <f t="shared" si="3"/>
        <v>56.5</v>
      </c>
    </row>
    <row r="117" ht="14.25" spans="1:13">
      <c r="A117" s="6">
        <v>114</v>
      </c>
      <c r="B117" s="6" t="s">
        <v>28</v>
      </c>
      <c r="C117" s="2">
        <v>114</v>
      </c>
      <c r="D117" s="2" t="s">
        <v>158</v>
      </c>
      <c r="E117" s="2" t="s">
        <v>155</v>
      </c>
      <c r="F117" s="3">
        <f t="shared" si="4"/>
        <v>7079</v>
      </c>
      <c r="G117" s="2" t="s">
        <v>155</v>
      </c>
      <c r="H117" s="2" t="s">
        <v>60</v>
      </c>
      <c r="I117" s="2" t="s">
        <v>60</v>
      </c>
      <c r="J117" s="2">
        <v>50</v>
      </c>
      <c r="K117" s="2">
        <v>50</v>
      </c>
      <c r="L117" s="2">
        <v>114</v>
      </c>
      <c r="M117" s="2">
        <f t="shared" si="3"/>
        <v>57</v>
      </c>
    </row>
    <row r="118" ht="14.25" spans="1:13">
      <c r="A118" s="6">
        <v>115</v>
      </c>
      <c r="B118" s="6" t="s">
        <v>28</v>
      </c>
      <c r="C118" s="2">
        <v>115</v>
      </c>
      <c r="D118" s="2" t="s">
        <v>159</v>
      </c>
      <c r="E118" s="2" t="s">
        <v>155</v>
      </c>
      <c r="F118" s="3">
        <f t="shared" si="4"/>
        <v>7179</v>
      </c>
      <c r="G118" s="2" t="s">
        <v>155</v>
      </c>
      <c r="H118" s="2" t="s">
        <v>60</v>
      </c>
      <c r="I118" s="2" t="s">
        <v>60</v>
      </c>
      <c r="J118" s="2" t="s">
        <v>60</v>
      </c>
      <c r="K118" s="2">
        <v>50</v>
      </c>
      <c r="L118" s="2">
        <v>115</v>
      </c>
      <c r="M118" s="2">
        <f t="shared" si="3"/>
        <v>57.5</v>
      </c>
    </row>
    <row r="119" ht="14.25" spans="1:13">
      <c r="A119" s="6">
        <v>116</v>
      </c>
      <c r="B119" s="6" t="s">
        <v>28</v>
      </c>
      <c r="C119" s="2">
        <v>116</v>
      </c>
      <c r="D119" s="2" t="s">
        <v>160</v>
      </c>
      <c r="E119" s="2" t="s">
        <v>161</v>
      </c>
      <c r="F119" s="3">
        <f t="shared" si="4"/>
        <v>7279</v>
      </c>
      <c r="G119" s="2" t="s">
        <v>155</v>
      </c>
      <c r="H119" s="2" t="s">
        <v>60</v>
      </c>
      <c r="I119" s="2" t="s">
        <v>60</v>
      </c>
      <c r="J119" s="2" t="s">
        <v>60</v>
      </c>
      <c r="K119" s="2">
        <v>50</v>
      </c>
      <c r="L119" s="2">
        <v>116</v>
      </c>
      <c r="M119" s="2">
        <f t="shared" si="3"/>
        <v>58</v>
      </c>
    </row>
    <row r="120" ht="14.25" spans="1:13">
      <c r="A120" s="6">
        <v>117</v>
      </c>
      <c r="B120" s="6" t="s">
        <v>28</v>
      </c>
      <c r="C120" s="2">
        <v>117</v>
      </c>
      <c r="D120" s="2" t="s">
        <v>162</v>
      </c>
      <c r="E120" s="2" t="s">
        <v>161</v>
      </c>
      <c r="F120" s="3">
        <f t="shared" si="4"/>
        <v>7379</v>
      </c>
      <c r="G120" s="2" t="s">
        <v>155</v>
      </c>
      <c r="H120" s="2" t="s">
        <v>60</v>
      </c>
      <c r="I120" s="2" t="s">
        <v>60</v>
      </c>
      <c r="J120" s="2" t="s">
        <v>60</v>
      </c>
      <c r="K120" s="2">
        <v>50</v>
      </c>
      <c r="L120" s="2">
        <v>117</v>
      </c>
      <c r="M120" s="2">
        <f t="shared" si="3"/>
        <v>58.5</v>
      </c>
    </row>
    <row r="121" ht="14.25" spans="1:13">
      <c r="A121" s="6">
        <v>118</v>
      </c>
      <c r="B121" s="6" t="s">
        <v>28</v>
      </c>
      <c r="C121" s="2">
        <v>118</v>
      </c>
      <c r="D121" s="2" t="s">
        <v>163</v>
      </c>
      <c r="E121" s="2" t="s">
        <v>161</v>
      </c>
      <c r="F121" s="3">
        <f t="shared" si="4"/>
        <v>7479</v>
      </c>
      <c r="G121" s="2" t="s">
        <v>161</v>
      </c>
      <c r="H121" s="2" t="s">
        <v>60</v>
      </c>
      <c r="I121" s="2" t="s">
        <v>60</v>
      </c>
      <c r="J121" s="2" t="s">
        <v>60</v>
      </c>
      <c r="K121" s="2">
        <v>50</v>
      </c>
      <c r="L121" s="2">
        <v>118</v>
      </c>
      <c r="M121" s="2">
        <f t="shared" si="3"/>
        <v>59</v>
      </c>
    </row>
    <row r="122" ht="14.25" spans="1:13">
      <c r="A122" s="6">
        <v>119</v>
      </c>
      <c r="B122" s="6" t="s">
        <v>28</v>
      </c>
      <c r="C122" s="2">
        <v>119</v>
      </c>
      <c r="D122" s="2" t="s">
        <v>164</v>
      </c>
      <c r="E122" s="2" t="s">
        <v>161</v>
      </c>
      <c r="F122" s="3">
        <f t="shared" si="4"/>
        <v>7579</v>
      </c>
      <c r="G122" s="2" t="s">
        <v>161</v>
      </c>
      <c r="H122" s="2" t="s">
        <v>60</v>
      </c>
      <c r="I122" s="2" t="s">
        <v>60</v>
      </c>
      <c r="J122" s="2" t="s">
        <v>60</v>
      </c>
      <c r="K122" s="2">
        <v>50</v>
      </c>
      <c r="L122" s="2">
        <v>119</v>
      </c>
      <c r="M122" s="2">
        <f t="shared" si="3"/>
        <v>59.5</v>
      </c>
    </row>
    <row r="123" ht="14.25" spans="1:13">
      <c r="A123" s="6">
        <v>120</v>
      </c>
      <c r="B123" s="6" t="s">
        <v>28</v>
      </c>
      <c r="C123" s="2">
        <v>120</v>
      </c>
      <c r="D123" s="2" t="s">
        <v>165</v>
      </c>
      <c r="E123" s="2" t="s">
        <v>161</v>
      </c>
      <c r="F123" s="3">
        <f t="shared" si="4"/>
        <v>7679</v>
      </c>
      <c r="G123" s="2" t="s">
        <v>161</v>
      </c>
      <c r="H123" s="2" t="s">
        <v>60</v>
      </c>
      <c r="I123" s="2" t="s">
        <v>60</v>
      </c>
      <c r="J123" s="2" t="s">
        <v>60</v>
      </c>
      <c r="K123" s="2" t="s">
        <v>60</v>
      </c>
      <c r="L123" s="2">
        <v>120</v>
      </c>
      <c r="M123" s="2">
        <f t="shared" si="3"/>
        <v>60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1" sqref="G1:G20"/>
    </sheetView>
  </sheetViews>
  <sheetFormatPr defaultColWidth="9" defaultRowHeight="13.5" outlineLevelCol="6"/>
  <cols>
    <col min="2" max="2" width="16" customWidth="1"/>
    <col min="5" max="5" width="16" customWidth="1"/>
    <col min="6" max="6" width="20" customWidth="1"/>
    <col min="7" max="7" width="46" style="1" customWidth="1"/>
  </cols>
  <sheetData>
    <row r="1" ht="14.25" spans="1:7">
      <c r="A1" s="2">
        <v>101</v>
      </c>
      <c r="B1" t="s">
        <v>166</v>
      </c>
      <c r="C1">
        <v>1300000</v>
      </c>
      <c r="D1" t="s">
        <v>167</v>
      </c>
      <c r="E1" t="s">
        <v>168</v>
      </c>
      <c r="F1">
        <v>25000</v>
      </c>
      <c r="G1" s="3" t="str">
        <f>B1&amp;C1&amp;D1&amp;E1&amp;F1</f>
        <v>item_10000001_1300000,item_20000045_25000</v>
      </c>
    </row>
    <row r="2" ht="14.25" spans="1:7">
      <c r="A2" s="2">
        <v>102</v>
      </c>
      <c r="B2" t="s">
        <v>166</v>
      </c>
      <c r="C2">
        <v>1400000</v>
      </c>
      <c r="D2" t="s">
        <v>167</v>
      </c>
      <c r="E2" t="s">
        <v>168</v>
      </c>
      <c r="F2">
        <v>26000</v>
      </c>
      <c r="G2" s="3" t="str">
        <f t="shared" ref="G2:G20" si="0">B2&amp;C2&amp;D2&amp;E2&amp;F2</f>
        <v>item_10000001_1400000,item_20000045_26000</v>
      </c>
    </row>
    <row r="3" ht="14.25" spans="1:7">
      <c r="A3" s="2">
        <v>103</v>
      </c>
      <c r="B3" t="s">
        <v>166</v>
      </c>
      <c r="C3">
        <v>1500000</v>
      </c>
      <c r="D3" t="s">
        <v>167</v>
      </c>
      <c r="E3" t="s">
        <v>168</v>
      </c>
      <c r="F3">
        <v>27000</v>
      </c>
      <c r="G3" s="3" t="str">
        <f t="shared" si="0"/>
        <v>item_10000001_1500000,item_20000045_27000</v>
      </c>
    </row>
    <row r="4" ht="14.25" spans="1:7">
      <c r="A4" s="2">
        <v>104</v>
      </c>
      <c r="B4" t="s">
        <v>166</v>
      </c>
      <c r="C4">
        <v>1600000</v>
      </c>
      <c r="D4" t="s">
        <v>167</v>
      </c>
      <c r="E4" t="s">
        <v>168</v>
      </c>
      <c r="F4">
        <v>28000</v>
      </c>
      <c r="G4" s="3" t="str">
        <f t="shared" si="0"/>
        <v>item_10000001_1600000,item_20000045_28000</v>
      </c>
    </row>
    <row r="5" ht="14.25" spans="1:7">
      <c r="A5" s="2">
        <v>105</v>
      </c>
      <c r="B5" t="s">
        <v>166</v>
      </c>
      <c r="C5">
        <v>1700000</v>
      </c>
      <c r="D5" t="s">
        <v>167</v>
      </c>
      <c r="E5" t="s">
        <v>168</v>
      </c>
      <c r="F5">
        <v>29000</v>
      </c>
      <c r="G5" s="3" t="str">
        <f t="shared" si="0"/>
        <v>item_10000001_1700000,item_20000045_29000</v>
      </c>
    </row>
    <row r="6" ht="14.25" spans="1:7">
      <c r="A6" s="2">
        <v>106</v>
      </c>
      <c r="B6" t="s">
        <v>166</v>
      </c>
      <c r="C6">
        <v>1800000</v>
      </c>
      <c r="D6" t="s">
        <v>167</v>
      </c>
      <c r="E6" t="s">
        <v>168</v>
      </c>
      <c r="F6">
        <v>30000</v>
      </c>
      <c r="G6" s="3" t="str">
        <f t="shared" si="0"/>
        <v>item_10000001_1800000,item_20000045_30000</v>
      </c>
    </row>
    <row r="7" ht="14.25" spans="1:7">
      <c r="A7" s="2">
        <v>107</v>
      </c>
      <c r="B7" t="s">
        <v>166</v>
      </c>
      <c r="C7">
        <v>1900000</v>
      </c>
      <c r="D7" t="s">
        <v>167</v>
      </c>
      <c r="E7" t="s">
        <v>168</v>
      </c>
      <c r="F7">
        <v>31000</v>
      </c>
      <c r="G7" s="3" t="str">
        <f t="shared" si="0"/>
        <v>item_10000001_1900000,item_20000045_31000</v>
      </c>
    </row>
    <row r="8" ht="14.25" spans="1:7">
      <c r="A8" s="2">
        <v>108</v>
      </c>
      <c r="B8" t="s">
        <v>166</v>
      </c>
      <c r="C8">
        <v>2000000</v>
      </c>
      <c r="D8" t="s">
        <v>167</v>
      </c>
      <c r="E8" t="s">
        <v>168</v>
      </c>
      <c r="F8">
        <v>32000</v>
      </c>
      <c r="G8" s="3" t="str">
        <f t="shared" si="0"/>
        <v>item_10000001_2000000,item_20000045_32000</v>
      </c>
    </row>
    <row r="9" ht="14.25" spans="1:7">
      <c r="A9" s="2">
        <v>109</v>
      </c>
      <c r="B9" t="s">
        <v>166</v>
      </c>
      <c r="C9">
        <v>2100000</v>
      </c>
      <c r="D9" t="s">
        <v>167</v>
      </c>
      <c r="E9" t="s">
        <v>168</v>
      </c>
      <c r="F9">
        <v>33000</v>
      </c>
      <c r="G9" s="3" t="str">
        <f t="shared" si="0"/>
        <v>item_10000001_2100000,item_20000045_33000</v>
      </c>
    </row>
    <row r="10" ht="14.25" spans="1:7">
      <c r="A10" s="2">
        <v>110</v>
      </c>
      <c r="B10" t="s">
        <v>166</v>
      </c>
      <c r="C10">
        <v>2200000</v>
      </c>
      <c r="D10" t="s">
        <v>167</v>
      </c>
      <c r="E10" t="s">
        <v>168</v>
      </c>
      <c r="F10">
        <v>34000</v>
      </c>
      <c r="G10" s="3" t="str">
        <f t="shared" si="0"/>
        <v>item_10000001_2200000,item_20000045_34000</v>
      </c>
    </row>
    <row r="11" ht="14.25" spans="1:7">
      <c r="A11" s="2">
        <v>111</v>
      </c>
      <c r="B11" t="s">
        <v>166</v>
      </c>
      <c r="C11">
        <v>2300000</v>
      </c>
      <c r="D11" t="s">
        <v>167</v>
      </c>
      <c r="E11" t="s">
        <v>168</v>
      </c>
      <c r="F11">
        <v>35000</v>
      </c>
      <c r="G11" s="3" t="str">
        <f t="shared" si="0"/>
        <v>item_10000001_2300000,item_20000045_35000</v>
      </c>
    </row>
    <row r="12" ht="14.25" spans="1:7">
      <c r="A12" s="2">
        <v>112</v>
      </c>
      <c r="B12" t="s">
        <v>166</v>
      </c>
      <c r="C12">
        <v>2400000</v>
      </c>
      <c r="D12" t="s">
        <v>167</v>
      </c>
      <c r="E12" t="s">
        <v>168</v>
      </c>
      <c r="F12">
        <v>36000</v>
      </c>
      <c r="G12" s="3" t="str">
        <f t="shared" si="0"/>
        <v>item_10000001_2400000,item_20000045_36000</v>
      </c>
    </row>
    <row r="13" ht="14.25" spans="1:7">
      <c r="A13" s="2">
        <v>113</v>
      </c>
      <c r="B13" t="s">
        <v>166</v>
      </c>
      <c r="C13">
        <v>2500000</v>
      </c>
      <c r="D13" t="s">
        <v>167</v>
      </c>
      <c r="E13" t="s">
        <v>168</v>
      </c>
      <c r="F13">
        <v>37000</v>
      </c>
      <c r="G13" s="3" t="str">
        <f t="shared" si="0"/>
        <v>item_10000001_2500000,item_20000045_37000</v>
      </c>
    </row>
    <row r="14" ht="14.25" spans="1:7">
      <c r="A14" s="2">
        <v>114</v>
      </c>
      <c r="B14" t="s">
        <v>166</v>
      </c>
      <c r="C14">
        <v>2600000</v>
      </c>
      <c r="D14" t="s">
        <v>167</v>
      </c>
      <c r="E14" t="s">
        <v>168</v>
      </c>
      <c r="F14">
        <v>38000</v>
      </c>
      <c r="G14" s="3" t="str">
        <f t="shared" si="0"/>
        <v>item_10000001_2600000,item_20000045_38000</v>
      </c>
    </row>
    <row r="15" ht="14.25" spans="1:7">
      <c r="A15" s="2">
        <v>115</v>
      </c>
      <c r="B15" t="s">
        <v>166</v>
      </c>
      <c r="C15">
        <v>2700000</v>
      </c>
      <c r="D15" t="s">
        <v>167</v>
      </c>
      <c r="E15" t="s">
        <v>168</v>
      </c>
      <c r="F15">
        <v>39000</v>
      </c>
      <c r="G15" s="3" t="str">
        <f t="shared" si="0"/>
        <v>item_10000001_2700000,item_20000045_39000</v>
      </c>
    </row>
    <row r="16" ht="14.25" spans="1:7">
      <c r="A16" s="2">
        <v>116</v>
      </c>
      <c r="B16" t="s">
        <v>166</v>
      </c>
      <c r="C16">
        <v>2800000</v>
      </c>
      <c r="D16" t="s">
        <v>167</v>
      </c>
      <c r="E16" t="s">
        <v>168</v>
      </c>
      <c r="F16">
        <v>40000</v>
      </c>
      <c r="G16" s="3" t="str">
        <f t="shared" si="0"/>
        <v>item_10000001_2800000,item_20000045_40000</v>
      </c>
    </row>
    <row r="17" ht="14.25" spans="1:7">
      <c r="A17" s="2">
        <v>117</v>
      </c>
      <c r="B17" t="s">
        <v>166</v>
      </c>
      <c r="C17">
        <v>2900000</v>
      </c>
      <c r="D17" t="s">
        <v>167</v>
      </c>
      <c r="E17" t="s">
        <v>168</v>
      </c>
      <c r="F17">
        <v>41000</v>
      </c>
      <c r="G17" s="3" t="str">
        <f t="shared" si="0"/>
        <v>item_10000001_2900000,item_20000045_41000</v>
      </c>
    </row>
    <row r="18" ht="14.25" spans="1:7">
      <c r="A18" s="2">
        <v>118</v>
      </c>
      <c r="B18" t="s">
        <v>166</v>
      </c>
      <c r="C18">
        <v>3000000</v>
      </c>
      <c r="D18" t="s">
        <v>167</v>
      </c>
      <c r="E18" t="s">
        <v>168</v>
      </c>
      <c r="F18">
        <v>42000</v>
      </c>
      <c r="G18" s="3" t="str">
        <f t="shared" si="0"/>
        <v>item_10000001_3000000,item_20000045_42000</v>
      </c>
    </row>
    <row r="19" ht="14.25" spans="1:7">
      <c r="A19" s="2">
        <v>119</v>
      </c>
      <c r="B19" t="s">
        <v>166</v>
      </c>
      <c r="C19">
        <v>3100000</v>
      </c>
      <c r="D19" t="s">
        <v>167</v>
      </c>
      <c r="E19" t="s">
        <v>168</v>
      </c>
      <c r="F19">
        <v>43000</v>
      </c>
      <c r="G19" s="3" t="str">
        <f t="shared" si="0"/>
        <v>item_10000001_3100000,item_20000045_43000</v>
      </c>
    </row>
    <row r="20" ht="14.25" spans="1:7">
      <c r="A20" s="2">
        <v>120</v>
      </c>
      <c r="B20" t="s">
        <v>166</v>
      </c>
      <c r="C20">
        <v>3200000</v>
      </c>
      <c r="D20" t="s">
        <v>167</v>
      </c>
      <c r="E20" t="s">
        <v>168</v>
      </c>
      <c r="F20">
        <v>44000</v>
      </c>
      <c r="G20" s="3" t="str">
        <f t="shared" si="0"/>
        <v>item_10000001_3200000,item_20000045_44000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2023-05-12T11:15:00Z</dcterms:created>
  <dcterms:modified xsi:type="dcterms:W3CDTF">2025-10-22T03:38:22Z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F01050D908F443CABF13C39AB62313FC_12</vt:lpwstr>
  </property>
</Properties>
</file>