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product" sheetId="1" r:id="rId1"/>
    <sheet name="装备等级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vip" type="4" background="1" refreshedVersion="2" saveData="1">
    <webPr parsePre="1" consecutive="1" xl2000="1" sourceData="1" xml="1" url="Z:\myWork\u3d_TankWar\client\Lua\configXML\vip.xml" htmlFormat="all" htmlTables="1"/>
  </connection>
</connections>
</file>

<file path=xl/sharedStrings.xml><?xml version="1.0" encoding="utf-8"?>
<sst xmlns="http://schemas.openxmlformats.org/spreadsheetml/2006/main" count="1212" uniqueCount="13">
  <si>
    <t>唯一id</t>
  </si>
  <si>
    <t>掉落升级需要消耗道具(道具表id_数量)</t>
  </si>
  <si>
    <t>升级需要次数</t>
  </si>
  <si>
    <t>品质掉落权重(品质_权重)</t>
  </si>
  <si>
    <t>int</t>
  </si>
  <si>
    <t>string[]</t>
  </si>
  <si>
    <t>id</t>
  </si>
  <si>
    <t>consumes</t>
  </si>
  <si>
    <t>count</t>
  </si>
  <si>
    <t>qualityDropWeight</t>
  </si>
  <si>
    <t>item</t>
  </si>
  <si>
    <t>_</t>
  </si>
  <si>
    <t>,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</si>
</sst>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ont>
        <b val="1"/>
        <i val="0"/>
      </font>
      <fill>
        <patternFill patternType="solid">
          <bgColor rgb="FFD7D7D7"/>
        </patternFill>
      </fill>
    </dxf>
    <dxf/>
    <dxf>
      <font>
        <b val="1"/>
        <i val="0"/>
      </font>
      <fill>
        <patternFill patternType="solid">
          <bgColor rgb="FFD7D7D7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1FE20513-77A6-48E5-9398-208DA8F63718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="" xmlns:xsd="http://www.w3.org/2001/XMLSchema">
      <xsd:element name="root" nillable="true">
        <xsd:complexType>
          <xsd:sequence minOccurs="0">
            <xsd:element form="unqualified" maxOccurs="unbounded" minOccurs="0" name="item" nillable="true">
              <xsd:complexType>
                <xsd:attribute form="unqualified" name="id" type="xsd:integer"/>
                <xsd:attribute form="unqualified" name="level" type="xsd:integer"/>
                <xsd:attribute form="unqualified" name="title_id" type="xsd:integer"/>
                <xsd:attribute form="unqualified" name="free_lottery" type="xsd:integer"/>
                <xsd:attribute form="unqualified" name="add_mining_power" type="xsd:integer"/>
                <xsd:attribute form="unqualified" name="add_vip_exp_per_day" type="xsd:integer"/>
                <xsd:attribute form="unqualified" name="up_lv_need_vip_exp" type="xsd:integer"/>
                <xsd:attribute form="unqualified" name="discount_for_buy" type="xsd:integer"/>
                <xsd:attribute form="unqualified" name="vip_content1" type="xsd:string"/>
                <xsd:attribute form="unqualified" name="vip_content2" type="xsd:string"/>
              </xsd:complexType>
            </xsd:element>
          </xsd:sequence>
        </xsd:complexType>
      </xsd:element>
    </xsd:schema>
  </Schema>
  <Map ID="1" Name="root_映射" RootElement="root" SchemaID="Schema1" ShowImportExportValidationErrors="false" AutoFit="true" Append="false" PreserveSortAFLayout="true" PreserveFormat="true">
    <DataBinding ConnectionID="1" FileBinding="true" DataBindingLoadMode="1"/>
  </Map>
</MapInfo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xmlMaps" Target="xmlMaps.xml"/><Relationship Id="rId3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D103" tableType="xml" totalsRowShown="0">
  <autoFilter xmlns:etc="http://www.wps.cn/officeDocument/2017/etCustomData" ref="A1:D103" etc:filterBottomFollowUsedRange="0"/>
  <tableColumns count="4">
    <tableColumn id="1" name="唯一id" uniqueName="id" dataDxfId="0">
      <xmlColumnPr mapId="1" xpath="/root/item/@id" xmlDataType="double"/>
    </tableColumn>
    <tableColumn id="2" name="掉落升级需要消耗道具(道具表id_数量)" uniqueName="2" dataDxfId="1"/>
    <tableColumn id="3" name="升级需要次数" uniqueName="3"/>
    <tableColumn id="4" name="品质掉落权重(品质_权重)" uniqueName="4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3"/>
  <sheetViews>
    <sheetView tabSelected="1" workbookViewId="0">
      <selection activeCell="B24" sqref="B24"/>
    </sheetView>
  </sheetViews>
  <sheetFormatPr defaultColWidth="9" defaultRowHeight="13.5" outlineLevelCol="3"/>
  <cols>
    <col min="1" max="1" width="7.125" customWidth="1"/>
    <col min="2" max="3" width="43.25" customWidth="1"/>
    <col min="4" max="4" width="28.25" customWidth="1"/>
  </cols>
  <sheetData>
    <row r="1" s="1" customFormat="1" spans="1:4">
      <c r="A1" s="1" t="s">
        <v>0</v>
      </c>
      <c r="B1" s="1" t="s">
        <v>1</v>
      </c>
      <c r="C1" s="1" t="s">
        <v>2</v>
      </c>
      <c r="D1" s="1" t="s">
        <v>3</v>
      </c>
    </row>
    <row r="2" s="1" customFormat="1" spans="1:4">
      <c r="A2" s="1" t="s">
        <v>4</v>
      </c>
      <c r="B2" s="1" t="s">
        <v>5</v>
      </c>
      <c r="C2" s="1" t="s">
        <v>4</v>
      </c>
      <c r="D2" s="1" t="s">
        <v>5</v>
      </c>
    </row>
    <row r="3" s="1" customFormat="1" spans="1:4">
      <c r="A3" s="1" t="s">
        <v>6</v>
      </c>
      <c r="B3" s="1" t="s">
        <v>7</v>
      </c>
      <c r="C3" s="1" t="s">
        <v>8</v>
      </c>
      <c r="D3" s="1" t="s">
        <v>9</v>
      </c>
    </row>
    <row r="4" s="1" customFormat="1" spans="1:4">
      <c r="A4" s="1">
        <v>1</v>
      </c>
      <c r="B4" s="1" t="str">
        <f>装备等级表!A1&amp;装备等级表!B1&amp;装备等级表!C1&amp;装备等级表!D1&amp;装备等级表!E1</f>
        <v>item_10000009_50</v>
      </c>
      <c r="C4" s="1">
        <v>10</v>
      </c>
      <c r="D4" s="1" t="str">
        <f>装备等级表!I1&amp;装备等级表!J1&amp;装备等级表!K1&amp;装备等级表!L1&amp;装备等级表!M1&amp;装备等级表!N1&amp;装备等级表!O1&amp;装备等级表!P1&amp;装备等级表!Q1&amp;装备等级表!R1&amp;装备等级表!S1&amp;装备等级表!T1&amp;装备等级表!U1&amp;装备等级表!V1&amp;装备等级表!W1&amp;装备等级表!X1&amp;装备等级表!Y1&amp;装备等级表!Z1&amp;装备等级表!AA1</f>
        <v>1_60,2_20,3_10,4_8,5_2</v>
      </c>
    </row>
    <row r="5" s="1" customFormat="1" spans="1:4">
      <c r="A5" s="1">
        <f t="shared" ref="A5:A68" si="0">A4+1</f>
        <v>2</v>
      </c>
      <c r="B5" s="1" t="str">
        <f>装备等级表!A2&amp;装备等级表!B2&amp;装备等级表!C2&amp;装备等级表!D2&amp;装备等级表!E2</f>
        <v>item_10000009_100</v>
      </c>
      <c r="C5" s="1">
        <v>50</v>
      </c>
      <c r="D5" s="1" t="str">
        <f>装备等级表!I2&amp;装备等级表!J2&amp;装备等级表!K2&amp;装备等级表!L2&amp;装备等级表!M2&amp;装备等级表!N2&amp;装备等级表!O2&amp;装备等级表!P2&amp;装备等级表!Q2&amp;装备等级表!R2&amp;装备等级表!S2&amp;装备等级表!T2&amp;装备等级表!U2&amp;装备等级表!V2&amp;装备等级表!W2&amp;装备等级表!X2&amp;装备等级表!Y2&amp;装备等级表!Z2&amp;装备等级表!AA2</f>
        <v>1_59,2_21,3_10,4_8,5_2</v>
      </c>
    </row>
    <row r="6" s="1" customFormat="1" spans="1:4">
      <c r="A6" s="1">
        <f t="shared" si="0"/>
        <v>3</v>
      </c>
      <c r="B6" s="1" t="str">
        <f>装备等级表!A3&amp;装备等级表!B3&amp;装备等级表!C3&amp;装备等级表!D3&amp;装备等级表!E3</f>
        <v>item_10000009_150</v>
      </c>
      <c r="C6" s="1">
        <v>100</v>
      </c>
      <c r="D6" s="1" t="str">
        <f>装备等级表!I3&amp;装备等级表!J3&amp;装备等级表!K3&amp;装备等级表!L3&amp;装备等级表!M3&amp;装备等级表!N3&amp;装备等级表!O3&amp;装备等级表!P3&amp;装备等级表!Q3&amp;装备等级表!R3&amp;装备等级表!S3&amp;装备等级表!T3&amp;装备等级表!U3&amp;装备等级表!V3&amp;装备等级表!W3&amp;装备等级表!X3&amp;装备等级表!Y3&amp;装备等级表!Z3&amp;装备等级表!AA3</f>
        <v>1_58,2_22,3_10,4_8,5_2</v>
      </c>
    </row>
    <row r="7" s="1" customFormat="1" spans="1:4">
      <c r="A7" s="1">
        <f t="shared" si="0"/>
        <v>4</v>
      </c>
      <c r="B7" s="1" t="str">
        <f>装备等级表!A4&amp;装备等级表!B4&amp;装备等级表!C4&amp;装备等级表!D4&amp;装备等级表!E4</f>
        <v>item_10000009_200</v>
      </c>
      <c r="C7" s="1">
        <v>150</v>
      </c>
      <c r="D7" s="1" t="str">
        <f>装备等级表!I4&amp;装备等级表!J4&amp;装备等级表!K4&amp;装备等级表!L4&amp;装备等级表!M4&amp;装备等级表!N4&amp;装备等级表!O4&amp;装备等级表!P4&amp;装备等级表!Q4&amp;装备等级表!R4&amp;装备等级表!S4&amp;装备等级表!T4&amp;装备等级表!U4&amp;装备等级表!V4&amp;装备等级表!W4&amp;装备等级表!X4&amp;装备等级表!Y4&amp;装备等级表!Z4&amp;装备等级表!AA4</f>
        <v>1_57,2_23,3_10,4_8,5_2</v>
      </c>
    </row>
    <row r="8" s="1" customFormat="1" spans="1:4">
      <c r="A8" s="1">
        <f t="shared" si="0"/>
        <v>5</v>
      </c>
      <c r="B8" s="1" t="str">
        <f>装备等级表!A5&amp;装备等级表!B5&amp;装备等级表!C5&amp;装备等级表!D5&amp;装备等级表!E5</f>
        <v>item_10000009_250</v>
      </c>
      <c r="C8" s="1">
        <v>200</v>
      </c>
      <c r="D8" s="1" t="str">
        <f>装备等级表!I5&amp;装备等级表!J5&amp;装备等级表!K5&amp;装备等级表!L5&amp;装备等级表!M5&amp;装备等级表!N5&amp;装备等级表!O5&amp;装备等级表!P5&amp;装备等级表!Q5&amp;装备等级表!R5&amp;装备等级表!S5&amp;装备等级表!T5&amp;装备等级表!U5&amp;装备等级表!V5&amp;装备等级表!W5&amp;装备等级表!X5&amp;装备等级表!Y5&amp;装备等级表!Z5&amp;装备等级表!AA5</f>
        <v>1_56,2_24,3_10,4_8,5_2</v>
      </c>
    </row>
    <row r="9" s="1" customFormat="1" spans="1:4">
      <c r="A9" s="1">
        <f t="shared" si="0"/>
        <v>6</v>
      </c>
      <c r="B9" s="1" t="str">
        <f>装备等级表!A6&amp;装备等级表!B6&amp;装备等级表!C6&amp;装备等级表!D6&amp;装备等级表!E6</f>
        <v>item_10000009_300</v>
      </c>
      <c r="C9" s="1">
        <v>250</v>
      </c>
      <c r="D9" s="1" t="str">
        <f>装备等级表!I6&amp;装备等级表!J6&amp;装备等级表!K6&amp;装备等级表!L6&amp;装备等级表!M6&amp;装备等级表!N6&amp;装备等级表!O6&amp;装备等级表!P6&amp;装备等级表!Q6&amp;装备等级表!R6&amp;装备等级表!S6&amp;装备等级表!T6&amp;装备等级表!U6&amp;装备等级表!V6&amp;装备等级表!W6&amp;装备等级表!X6&amp;装备等级表!Y6&amp;装备等级表!Z6&amp;装备等级表!AA6</f>
        <v>1_55,2_25,3_10,4_8,5_2</v>
      </c>
    </row>
    <row r="10" s="1" customFormat="1" spans="1:4">
      <c r="A10" s="1">
        <f t="shared" si="0"/>
        <v>7</v>
      </c>
      <c r="B10" s="1" t="str">
        <f>装备等级表!A7&amp;装备等级表!B7&amp;装备等级表!C7&amp;装备等级表!D7&amp;装备等级表!E7</f>
        <v>item_10000009_350</v>
      </c>
      <c r="C10" s="1">
        <v>300</v>
      </c>
      <c r="D10" s="1" t="str">
        <f>装备等级表!I7&amp;装备等级表!J7&amp;装备等级表!K7&amp;装备等级表!L7&amp;装备等级表!M7&amp;装备等级表!N7&amp;装备等级表!O7&amp;装备等级表!P7&amp;装备等级表!Q7&amp;装备等级表!R7&amp;装备等级表!S7&amp;装备等级表!T7&amp;装备等级表!U7&amp;装备等级表!V7&amp;装备等级表!W7&amp;装备等级表!X7&amp;装备等级表!Y7&amp;装备等级表!Z7&amp;装备等级表!AA7</f>
        <v>1_54,2_26,3_10,4_8,5_2</v>
      </c>
    </row>
    <row r="11" s="1" customFormat="1" spans="1:4">
      <c r="A11" s="1">
        <f t="shared" si="0"/>
        <v>8</v>
      </c>
      <c r="B11" s="1" t="str">
        <f>装备等级表!A8&amp;装备等级表!B8&amp;装备等级表!C8&amp;装备等级表!D8&amp;装备等级表!E8</f>
        <v>item_10000009_400</v>
      </c>
      <c r="C11" s="1">
        <v>350</v>
      </c>
      <c r="D11" s="1" t="str">
        <f>装备等级表!I8&amp;装备等级表!J8&amp;装备等级表!K8&amp;装备等级表!L8&amp;装备等级表!M8&amp;装备等级表!N8&amp;装备等级表!O8&amp;装备等级表!P8&amp;装备等级表!Q8&amp;装备等级表!R8&amp;装备等级表!S8&amp;装备等级表!T8&amp;装备等级表!U8&amp;装备等级表!V8&amp;装备等级表!W8&amp;装备等级表!X8&amp;装备等级表!Y8&amp;装备等级表!Z8&amp;装备等级表!AA8</f>
        <v>1_53,2_27,3_10,4_8,5_2</v>
      </c>
    </row>
    <row r="12" s="1" customFormat="1" spans="1:4">
      <c r="A12" s="1">
        <f t="shared" si="0"/>
        <v>9</v>
      </c>
      <c r="B12" s="1" t="str">
        <f>装备等级表!A9&amp;装备等级表!B9&amp;装备等级表!C9&amp;装备等级表!D9&amp;装备等级表!E9</f>
        <v>item_10000009_450</v>
      </c>
      <c r="C12" s="1">
        <v>400</v>
      </c>
      <c r="D12" s="1" t="str">
        <f>装备等级表!I9&amp;装备等级表!J9&amp;装备等级表!K9&amp;装备等级表!L9&amp;装备等级表!M9&amp;装备等级表!N9&amp;装备等级表!O9&amp;装备等级表!P9&amp;装备等级表!Q9&amp;装备等级表!R9&amp;装备等级表!S9&amp;装备等级表!T9&amp;装备等级表!U9&amp;装备等级表!V9&amp;装备等级表!W9&amp;装备等级表!X9&amp;装备等级表!Y9&amp;装备等级表!Z9&amp;装备等级表!AA9</f>
        <v>1_52,2_28,3_10,4_8,5_2</v>
      </c>
    </row>
    <row r="13" s="1" customFormat="1" spans="1:4">
      <c r="A13" s="1">
        <f t="shared" si="0"/>
        <v>10</v>
      </c>
      <c r="B13" s="1" t="str">
        <f>装备等级表!A10&amp;装备等级表!B10&amp;装备等级表!C10&amp;装备等级表!D10&amp;装备等级表!E10</f>
        <v>item_10000009_500</v>
      </c>
      <c r="C13" s="1">
        <v>450</v>
      </c>
      <c r="D13" s="1" t="str">
        <f>装备等级表!I10&amp;装备等级表!J10&amp;装备等级表!K10&amp;装备等级表!L10&amp;装备等级表!M10&amp;装备等级表!N10&amp;装备等级表!O10&amp;装备等级表!P10&amp;装备等级表!Q10&amp;装备等级表!R10&amp;装备等级表!S10&amp;装备等级表!T10&amp;装备等级表!U10&amp;装备等级表!V10&amp;装备等级表!W10&amp;装备等级表!X10&amp;装备等级表!Y10&amp;装备等级表!Z10&amp;装备等级表!AA10</f>
        <v>1_51,2_29,3_10,4_8,5_2</v>
      </c>
    </row>
    <row r="14" s="1" customFormat="1" spans="1:4">
      <c r="A14" s="1">
        <f t="shared" si="0"/>
        <v>11</v>
      </c>
      <c r="B14" s="1" t="str">
        <f>装备等级表!A11&amp;装备等级表!B11&amp;装备等级表!C11&amp;装备等级表!D11&amp;装备等级表!E11</f>
        <v>item_10000009_750</v>
      </c>
      <c r="C14" s="1">
        <v>500</v>
      </c>
      <c r="D14" s="1" t="str">
        <f>装备等级表!I11&amp;装备等级表!J11&amp;装备等级表!K11&amp;装备等级表!L11&amp;装备等级表!M11&amp;装备等级表!N11&amp;装备等级表!O11&amp;装备等级表!P11&amp;装备等级表!Q11&amp;装备等级表!R11&amp;装备等级表!S11&amp;装备等级表!T11&amp;装备等级表!U11&amp;装备等级表!V11&amp;装备等级表!W11&amp;装备等级表!X11&amp;装备等级表!Y11&amp;装备等级表!Z11&amp;装备等级表!AA11</f>
        <v>1_50,2_30,3_10,4_8,5_2</v>
      </c>
    </row>
    <row r="15" s="1" customFormat="1" spans="1:4">
      <c r="A15" s="1">
        <f t="shared" si="0"/>
        <v>12</v>
      </c>
      <c r="B15" s="1" t="str">
        <f>装备等级表!A12&amp;装备等级表!B12&amp;装备等级表!C12&amp;装备等级表!D12&amp;装备等级表!E12</f>
        <v>item_10000009_1000</v>
      </c>
      <c r="C15" s="1">
        <v>550</v>
      </c>
      <c r="D15" s="1" t="str">
        <f>装备等级表!I12&amp;装备等级表!J12&amp;装备等级表!K12&amp;装备等级表!L12&amp;装备等级表!M12&amp;装备等级表!N12&amp;装备等级表!O12&amp;装备等级表!P12&amp;装备等级表!Q12&amp;装备等级表!R12&amp;装备等级表!S12&amp;装备等级表!T12&amp;装备等级表!U12&amp;装备等级表!V12&amp;装备等级表!W12&amp;装备等级表!X12&amp;装备等级表!Y12&amp;装备等级表!Z12&amp;装备等级表!AA12</f>
        <v>1_49,2_31,3_10,4_8,5_2</v>
      </c>
    </row>
    <row r="16" s="1" customFormat="1" spans="1:4">
      <c r="A16" s="1">
        <f t="shared" si="0"/>
        <v>13</v>
      </c>
      <c r="B16" s="1" t="str">
        <f>装备等级表!A13&amp;装备等级表!B13&amp;装备等级表!C13&amp;装备等级表!D13&amp;装备等级表!E13</f>
        <v>item_10000009_1250</v>
      </c>
      <c r="C16" s="1">
        <v>600</v>
      </c>
      <c r="D16" s="1" t="str">
        <f>装备等级表!I13&amp;装备等级表!J13&amp;装备等级表!K13&amp;装备等级表!L13&amp;装备等级表!M13&amp;装备等级表!N13&amp;装备等级表!O13&amp;装备等级表!P13&amp;装备等级表!Q13&amp;装备等级表!R13&amp;装备等级表!S13&amp;装备等级表!T13&amp;装备等级表!U13&amp;装备等级表!V13&amp;装备等级表!W13&amp;装备等级表!X13&amp;装备等级表!Y13&amp;装备等级表!Z13&amp;装备等级表!AA13</f>
        <v>1_48,2_32,3_10,4_8,5_2</v>
      </c>
    </row>
    <row r="17" s="1" customFormat="1" spans="1:4">
      <c r="A17" s="1">
        <f t="shared" si="0"/>
        <v>14</v>
      </c>
      <c r="B17" s="1" t="str">
        <f>装备等级表!A14&amp;装备等级表!B14&amp;装备等级表!C14&amp;装备等级表!D14&amp;装备等级表!E14</f>
        <v>item_10000009_1500</v>
      </c>
      <c r="C17" s="1">
        <v>650</v>
      </c>
      <c r="D17" s="1" t="str">
        <f>装备等级表!I14&amp;装备等级表!J14&amp;装备等级表!K14&amp;装备等级表!L14&amp;装备等级表!M14&amp;装备等级表!N14&amp;装备等级表!O14&amp;装备等级表!P14&amp;装备等级表!Q14&amp;装备等级表!R14&amp;装备等级表!S14&amp;装备等级表!T14&amp;装备等级表!U14&amp;装备等级表!V14&amp;装备等级表!W14&amp;装备等级表!X14&amp;装备等级表!Y14&amp;装备等级表!Z14&amp;装备等级表!AA14</f>
        <v>1_47,2_33,3_10,4_8,5_2</v>
      </c>
    </row>
    <row r="18" s="1" customFormat="1" spans="1:4">
      <c r="A18" s="1">
        <f t="shared" si="0"/>
        <v>15</v>
      </c>
      <c r="B18" s="1" t="str">
        <f>装备等级表!A15&amp;装备等级表!B15&amp;装备等级表!C15&amp;装备等级表!D15&amp;装备等级表!E15</f>
        <v>item_10000009_1750</v>
      </c>
      <c r="C18" s="1">
        <v>700</v>
      </c>
      <c r="D18" s="1" t="str">
        <f>装备等级表!I15&amp;装备等级表!J15&amp;装备等级表!K15&amp;装备等级表!L15&amp;装备等级表!M15&amp;装备等级表!N15&amp;装备等级表!O15&amp;装备等级表!P15&amp;装备等级表!Q15&amp;装备等级表!R15&amp;装备等级表!S15&amp;装备等级表!T15&amp;装备等级表!U15&amp;装备等级表!V15&amp;装备等级表!W15&amp;装备等级表!X15&amp;装备等级表!Y15&amp;装备等级表!Z15&amp;装备等级表!AA15</f>
        <v>1_46,2_34,3_10,4_8,5_2</v>
      </c>
    </row>
    <row r="19" s="1" customFormat="1" spans="1:4">
      <c r="A19" s="1">
        <f t="shared" si="0"/>
        <v>16</v>
      </c>
      <c r="B19" s="1" t="str">
        <f>装备等级表!A16&amp;装备等级表!B16&amp;装备等级表!C16&amp;装备等级表!D16&amp;装备等级表!E16</f>
        <v>item_10000009_2000</v>
      </c>
      <c r="C19" s="1">
        <v>750</v>
      </c>
      <c r="D19" s="1" t="str">
        <f>装备等级表!I16&amp;装备等级表!J16&amp;装备等级表!K16&amp;装备等级表!L16&amp;装备等级表!M16&amp;装备等级表!N16&amp;装备等级表!O16&amp;装备等级表!P16&amp;装备等级表!Q16&amp;装备等级表!R16&amp;装备等级表!S16&amp;装备等级表!T16&amp;装备等级表!U16&amp;装备等级表!V16&amp;装备等级表!W16&amp;装备等级表!X16&amp;装备等级表!Y16&amp;装备等级表!Z16&amp;装备等级表!AA16</f>
        <v>1_45,2_35,3_10,4_8,5_2</v>
      </c>
    </row>
    <row r="20" s="1" customFormat="1" spans="1:4">
      <c r="A20" s="1">
        <f t="shared" si="0"/>
        <v>17</v>
      </c>
      <c r="B20" s="1" t="str">
        <f>装备等级表!A17&amp;装备等级表!B17&amp;装备等级表!C17&amp;装备等级表!D17&amp;装备等级表!E17</f>
        <v>item_10000009_2250</v>
      </c>
      <c r="C20" s="1">
        <v>800</v>
      </c>
      <c r="D20" s="1" t="str">
        <f>装备等级表!I17&amp;装备等级表!J17&amp;装备等级表!K17&amp;装备等级表!L17&amp;装备等级表!M17&amp;装备等级表!N17&amp;装备等级表!O17&amp;装备等级表!P17&amp;装备等级表!Q17&amp;装备等级表!R17&amp;装备等级表!S17&amp;装备等级表!T17&amp;装备等级表!U17&amp;装备等级表!V17&amp;装备等级表!W17&amp;装备等级表!X17&amp;装备等级表!Y17&amp;装备等级表!Z17&amp;装备等级表!AA17</f>
        <v>1_44,2_36,3_10,4_8,5_2</v>
      </c>
    </row>
    <row r="21" s="1" customFormat="1" spans="1:4">
      <c r="A21" s="1">
        <f t="shared" si="0"/>
        <v>18</v>
      </c>
      <c r="B21" s="1" t="str">
        <f>装备等级表!A18&amp;装备等级表!B18&amp;装备等级表!C18&amp;装备等级表!D18&amp;装备等级表!E18</f>
        <v>item_10000009_2500</v>
      </c>
      <c r="C21" s="1">
        <v>850</v>
      </c>
      <c r="D21" s="1" t="str">
        <f>装备等级表!I18&amp;装备等级表!J18&amp;装备等级表!K18&amp;装备等级表!L18&amp;装备等级表!M18&amp;装备等级表!N18&amp;装备等级表!O18&amp;装备等级表!P18&amp;装备等级表!Q18&amp;装备等级表!R18&amp;装备等级表!S18&amp;装备等级表!T18&amp;装备等级表!U18&amp;装备等级表!V18&amp;装备等级表!W18&amp;装备等级表!X18&amp;装备等级表!Y18&amp;装备等级表!Z18&amp;装备等级表!AA18</f>
        <v>1_43,2_37,3_10,4_8,5_2</v>
      </c>
    </row>
    <row r="22" s="1" customFormat="1" spans="1:4">
      <c r="A22" s="1">
        <f t="shared" si="0"/>
        <v>19</v>
      </c>
      <c r="B22" s="1" t="str">
        <f>装备等级表!A19&amp;装备等级表!B19&amp;装备等级表!C19&amp;装备等级表!D19&amp;装备等级表!E19</f>
        <v>item_10000009_2750</v>
      </c>
      <c r="C22" s="1">
        <v>900</v>
      </c>
      <c r="D22" s="1" t="str">
        <f>装备等级表!I19&amp;装备等级表!J19&amp;装备等级表!K19&amp;装备等级表!L19&amp;装备等级表!M19&amp;装备等级表!N19&amp;装备等级表!O19&amp;装备等级表!P19&amp;装备等级表!Q19&amp;装备等级表!R19&amp;装备等级表!S19&amp;装备等级表!T19&amp;装备等级表!U19&amp;装备等级表!V19&amp;装备等级表!W19&amp;装备等级表!X19&amp;装备等级表!Y19&amp;装备等级表!Z19&amp;装备等级表!AA19</f>
        <v>1_42,2_38,3_10,4_8,5_2</v>
      </c>
    </row>
    <row r="23" s="1" customFormat="1" spans="1:4">
      <c r="A23" s="1">
        <f t="shared" si="0"/>
        <v>20</v>
      </c>
      <c r="B23" s="1" t="str">
        <f>装备等级表!A20&amp;装备等级表!B20&amp;装备等级表!C20&amp;装备等级表!D20&amp;装备等级表!E20</f>
        <v>item_10000009_3000</v>
      </c>
      <c r="C23" s="1">
        <v>950</v>
      </c>
      <c r="D23" s="1" t="str">
        <f>装备等级表!I20&amp;装备等级表!J20&amp;装备等级表!K20&amp;装备等级表!L20&amp;装备等级表!M20&amp;装备等级表!N20&amp;装备等级表!O20&amp;装备等级表!P20&amp;装备等级表!Q20&amp;装备等级表!R20&amp;装备等级表!S20&amp;装备等级表!T20&amp;装备等级表!U20&amp;装备等级表!V20&amp;装备等级表!W20&amp;装备等级表!X20&amp;装备等级表!Y20&amp;装备等级表!Z20&amp;装备等级表!AA20</f>
        <v>1_41,2_39,3_10,4_8,5_2</v>
      </c>
    </row>
    <row r="24" s="1" customFormat="1" spans="1:4">
      <c r="A24" s="1">
        <f t="shared" si="0"/>
        <v>21</v>
      </c>
      <c r="B24" s="1" t="str">
        <f>装备等级表!A21&amp;装备等级表!B21&amp;装备等级表!C21&amp;装备等级表!D21&amp;装备等级表!E21</f>
        <v>item_10000009_3500</v>
      </c>
      <c r="C24" s="1">
        <v>1000</v>
      </c>
      <c r="D24" s="1" t="str">
        <f>装备等级表!I21&amp;装备等级表!J21&amp;装备等级表!K21&amp;装备等级表!L21&amp;装备等级表!M21&amp;装备等级表!N21&amp;装备等级表!O21&amp;装备等级表!P21&amp;装备等级表!Q21&amp;装备等级表!R21&amp;装备等级表!S21&amp;装备等级表!T21&amp;装备等级表!U21&amp;装备等级表!V21&amp;装备等级表!W21&amp;装备等级表!X21&amp;装备等级表!Y21&amp;装备等级表!Z21&amp;装备等级表!AA21</f>
        <v>1_40,2_40,3_10,4_8,5_2</v>
      </c>
    </row>
    <row r="25" s="1" customFormat="1" spans="1:4">
      <c r="A25" s="1">
        <f t="shared" si="0"/>
        <v>22</v>
      </c>
      <c r="B25" s="1" t="str">
        <f>装备等级表!A22&amp;装备等级表!B22&amp;装备等级表!C22&amp;装备等级表!D22&amp;装备等级表!E22</f>
        <v>item_10000009_4000</v>
      </c>
      <c r="C25" s="1">
        <v>1050</v>
      </c>
      <c r="D25" s="1" t="str">
        <f>装备等级表!I22&amp;装备等级表!J22&amp;装备等级表!K22&amp;装备等级表!L22&amp;装备等级表!M22&amp;装备等级表!N22&amp;装备等级表!O22&amp;装备等级表!P22&amp;装备等级表!Q22&amp;装备等级表!R22&amp;装备等级表!S22&amp;装备等级表!T22&amp;装备等级表!U22&amp;装备等级表!V22&amp;装备等级表!W22&amp;装备等级表!X22&amp;装备等级表!Y22&amp;装备等级表!Z22&amp;装备等级表!AA22</f>
        <v>1_38,2_41,3_11,4_8,5_2</v>
      </c>
    </row>
    <row r="26" s="1" customFormat="1" spans="1:4">
      <c r="A26" s="1">
        <f t="shared" si="0"/>
        <v>23</v>
      </c>
      <c r="B26" s="1" t="str">
        <f>装备等级表!A23&amp;装备等级表!B23&amp;装备等级表!C23&amp;装备等级表!D23&amp;装备等级表!E23</f>
        <v>item_10000009_4500</v>
      </c>
      <c r="C26" s="1">
        <v>1100</v>
      </c>
      <c r="D26" s="1" t="str">
        <f>装备等级表!I23&amp;装备等级表!J23&amp;装备等级表!K23&amp;装备等级表!L23&amp;装备等级表!M23&amp;装备等级表!N23&amp;装备等级表!O23&amp;装备等级表!P23&amp;装备等级表!Q23&amp;装备等级表!R23&amp;装备等级表!S23&amp;装备等级表!T23&amp;装备等级表!U23&amp;装备等级表!V23&amp;装备等级表!W23&amp;装备等级表!X23&amp;装备等级表!Y23&amp;装备等级表!Z23&amp;装备等级表!AA23</f>
        <v>1_37,2_41,3_12,4_8,5_2</v>
      </c>
    </row>
    <row r="27" s="1" customFormat="1" spans="1:4">
      <c r="A27" s="1">
        <f t="shared" si="0"/>
        <v>24</v>
      </c>
      <c r="B27" s="1" t="str">
        <f>装备等级表!A24&amp;装备等级表!B24&amp;装备等级表!C24&amp;装备等级表!D24&amp;装备等级表!E24</f>
        <v>item_10000009_5000</v>
      </c>
      <c r="C27" s="1">
        <v>1150</v>
      </c>
      <c r="D27" s="1" t="str">
        <f>装备等级表!I24&amp;装备等级表!J24&amp;装备等级表!K24&amp;装备等级表!L24&amp;装备等级表!M24&amp;装备等级表!N24&amp;装备等级表!O24&amp;装备等级表!P24&amp;装备等级表!Q24&amp;装备等级表!R24&amp;装备等级表!S24&amp;装备等级表!T24&amp;装备等级表!U24&amp;装备等级表!V24&amp;装备等级表!W24&amp;装备等级表!X24&amp;装备等级表!Y24&amp;装备等级表!Z24&amp;装备等级表!AA24</f>
        <v>1_36,2_42,3_12,4_8,5_2</v>
      </c>
    </row>
    <row r="28" s="1" customFormat="1" spans="1:4">
      <c r="A28" s="1">
        <f t="shared" si="0"/>
        <v>25</v>
      </c>
      <c r="B28" s="1" t="str">
        <f>装备等级表!A25&amp;装备等级表!B25&amp;装备等级表!C25&amp;装备等级表!D25&amp;装备等级表!E25</f>
        <v>item_10000009_5500</v>
      </c>
      <c r="C28" s="1">
        <v>1200</v>
      </c>
      <c r="D28" s="1" t="str">
        <f>装备等级表!I25&amp;装备等级表!J25&amp;装备等级表!K25&amp;装备等级表!L25&amp;装备等级表!M25&amp;装备等级表!N25&amp;装备等级表!O25&amp;装备等级表!P25&amp;装备等级表!Q25&amp;装备等级表!R25&amp;装备等级表!S25&amp;装备等级表!T25&amp;装备等级表!U25&amp;装备等级表!V25&amp;装备等级表!W25&amp;装备等级表!X25&amp;装备等级表!Y25&amp;装备等级表!Z25&amp;装备等级表!AA25</f>
        <v>1_35,2_42,3_13,4_8,5_2</v>
      </c>
    </row>
    <row r="29" s="1" customFormat="1" spans="1:4">
      <c r="A29" s="1">
        <f t="shared" si="0"/>
        <v>26</v>
      </c>
      <c r="B29" s="1" t="str">
        <f>装备等级表!A26&amp;装备等级表!B26&amp;装备等级表!C26&amp;装备等级表!D26&amp;装备等级表!E26</f>
        <v>item_10000009_6000</v>
      </c>
      <c r="C29" s="1">
        <v>1250</v>
      </c>
      <c r="D29" s="1" t="str">
        <f>装备等级表!I26&amp;装备等级表!J26&amp;装备等级表!K26&amp;装备等级表!L26&amp;装备等级表!M26&amp;装备等级表!N26&amp;装备等级表!O26&amp;装备等级表!P26&amp;装备等级表!Q26&amp;装备等级表!R26&amp;装备等级表!S26&amp;装备等级表!T26&amp;装备等级表!U26&amp;装备等级表!V26&amp;装备等级表!W26&amp;装备等级表!X26&amp;装备等级表!Y26&amp;装备等级表!Z26&amp;装备等级表!AA26</f>
        <v>1_34,2_42,3_14,4_8,5_2</v>
      </c>
    </row>
    <row r="30" s="1" customFormat="1" spans="1:4">
      <c r="A30" s="1">
        <f t="shared" si="0"/>
        <v>27</v>
      </c>
      <c r="B30" s="1" t="str">
        <f>装备等级表!A27&amp;装备等级表!B27&amp;装备等级表!C27&amp;装备等级表!D27&amp;装备等级表!E27</f>
        <v>item_10000009_6500</v>
      </c>
      <c r="C30" s="1">
        <v>1300</v>
      </c>
      <c r="D30" s="1" t="str">
        <f>装备等级表!I27&amp;装备等级表!J27&amp;装备等级表!K27&amp;装备等级表!L27&amp;装备等级表!M27&amp;装备等级表!N27&amp;装备等级表!O27&amp;装备等级表!P27&amp;装备等级表!Q27&amp;装备等级表!R27&amp;装备等级表!S27&amp;装备等级表!T27&amp;装备等级表!U27&amp;装备等级表!V27&amp;装备等级表!W27&amp;装备等级表!X27&amp;装备等级表!Y27&amp;装备等级表!Z27&amp;装备等级表!AA27</f>
        <v>1_33,2_42,3_15,4_8,5_2</v>
      </c>
    </row>
    <row r="31" s="1" customFormat="1" spans="1:4">
      <c r="A31" s="1">
        <f t="shared" si="0"/>
        <v>28</v>
      </c>
      <c r="B31" s="1" t="str">
        <f>装备等级表!A28&amp;装备等级表!B28&amp;装备等级表!C28&amp;装备等级表!D28&amp;装备等级表!E28</f>
        <v>item_10000009_7000</v>
      </c>
      <c r="C31" s="1">
        <v>1350</v>
      </c>
      <c r="D31" s="1" t="str">
        <f>装备等级表!I28&amp;装备等级表!J28&amp;装备等级表!K28&amp;装备等级表!L28&amp;装备等级表!M28&amp;装备等级表!N28&amp;装备等级表!O28&amp;装备等级表!P28&amp;装备等级表!Q28&amp;装备等级表!R28&amp;装备等级表!S28&amp;装备等级表!T28&amp;装备等级表!U28&amp;装备等级表!V28&amp;装备等级表!W28&amp;装备等级表!X28&amp;装备等级表!Y28&amp;装备等级表!Z28&amp;装备等级表!AA28</f>
        <v>1_32,2_42,3_16,4_8,5_2</v>
      </c>
    </row>
    <row r="32" s="1" customFormat="1" spans="1:4">
      <c r="A32" s="1">
        <f t="shared" si="0"/>
        <v>29</v>
      </c>
      <c r="B32" s="1" t="str">
        <f>装备等级表!A29&amp;装备等级表!B29&amp;装备等级表!C29&amp;装备等级表!D29&amp;装备等级表!E29</f>
        <v>item_10000009_7500</v>
      </c>
      <c r="C32" s="1">
        <v>1400</v>
      </c>
      <c r="D32" s="1" t="str">
        <f>装备等级表!I29&amp;装备等级表!J29&amp;装备等级表!K29&amp;装备等级表!L29&amp;装备等级表!M29&amp;装备等级表!N29&amp;装备等级表!O29&amp;装备等级表!P29&amp;装备等级表!Q29&amp;装备等级表!R29&amp;装备等级表!S29&amp;装备等级表!T29&amp;装备等级表!U29&amp;装备等级表!V29&amp;装备等级表!W29&amp;装备等级表!X29&amp;装备等级表!Y29&amp;装备等级表!Z29&amp;装备等级表!AA29</f>
        <v>1_30,2_43,3_17,4_8,5_2</v>
      </c>
    </row>
    <row r="33" s="1" customFormat="1" spans="1:4">
      <c r="A33" s="1">
        <f t="shared" si="0"/>
        <v>30</v>
      </c>
      <c r="B33" s="1" t="str">
        <f>装备等级表!A30&amp;装备等级表!B30&amp;装备等级表!C30&amp;装备等级表!D30&amp;装备等级表!E30</f>
        <v>item_10000009_8000</v>
      </c>
      <c r="C33" s="1">
        <v>1450</v>
      </c>
      <c r="D33" s="1" t="str">
        <f>装备等级表!I30&amp;装备等级表!J30&amp;装备等级表!K30&amp;装备等级表!L30&amp;装备等级表!M30&amp;装备等级表!N30&amp;装备等级表!O30&amp;装备等级表!P30&amp;装备等级表!Q30&amp;装备等级表!R30&amp;装备等级表!S30&amp;装备等级表!T30&amp;装备等级表!U30&amp;装备等级表!V30&amp;装备等级表!W30&amp;装备等级表!X30&amp;装备等级表!Y30&amp;装备等级表!Z30&amp;装备等级表!AA30</f>
        <v>1_28,2_44,3_18,4_8,5_2</v>
      </c>
    </row>
    <row r="34" s="1" customFormat="1" spans="1:4">
      <c r="A34" s="1">
        <f t="shared" si="0"/>
        <v>31</v>
      </c>
      <c r="B34" s="1" t="str">
        <f>装备等级表!A31&amp;装备等级表!B31&amp;装备等级表!C31&amp;装备等级表!D31&amp;装备等级表!E31</f>
        <v>item_10000009_8500</v>
      </c>
      <c r="C34" s="1">
        <v>1500</v>
      </c>
      <c r="D34" s="1" t="str">
        <f>装备等级表!I31&amp;装备等级表!J31&amp;装备等级表!K31&amp;装备等级表!L31&amp;装备等级表!M31&amp;装备等级表!N31&amp;装备等级表!O31&amp;装备等级表!P31&amp;装备等级表!Q31&amp;装备等级表!R31&amp;装备等级表!S31&amp;装备等级表!T31&amp;装备等级表!U31&amp;装备等级表!V31&amp;装备等级表!W31&amp;装备等级表!X31&amp;装备等级表!Y31&amp;装备等级表!Z31&amp;装备等级表!AA31</f>
        <v>1_26,2_44,3_19,4_8,5_3</v>
      </c>
    </row>
    <row r="35" s="1" customFormat="1" spans="1:4">
      <c r="A35" s="1">
        <f t="shared" si="0"/>
        <v>32</v>
      </c>
      <c r="B35" s="1" t="str">
        <f>装备等级表!A32&amp;装备等级表!B32&amp;装备等级表!C32&amp;装备等级表!D32&amp;装备等级表!E32</f>
        <v>item_10000009_9000</v>
      </c>
      <c r="C35" s="1">
        <v>1550</v>
      </c>
      <c r="D35" s="1" t="str">
        <f>装备等级表!I32&amp;装备等级表!J32&amp;装备等级表!K32&amp;装备等级表!L32&amp;装备等级表!M32&amp;装备等级表!N32&amp;装备等级表!O32&amp;装备等级表!P32&amp;装备等级表!Q32&amp;装备等级表!R32&amp;装备等级表!S32&amp;装备等级表!T32&amp;装备等级表!U32&amp;装备等级表!V32&amp;装备等级表!W32&amp;装备等级表!X32&amp;装备等级表!Y32&amp;装备等级表!Z32&amp;装备等级表!AA32</f>
        <v>1_24,2_45,3_19,4_9,5_3</v>
      </c>
    </row>
    <row r="36" s="1" customFormat="1" spans="1:4">
      <c r="A36" s="1">
        <f t="shared" si="0"/>
        <v>33</v>
      </c>
      <c r="B36" s="1" t="str">
        <f>装备等级表!A33&amp;装备等级表!B33&amp;装备等级表!C33&amp;装备等级表!D33&amp;装备等级表!E33</f>
        <v>item_10000009_9500</v>
      </c>
      <c r="C36" s="1">
        <v>1600</v>
      </c>
      <c r="D36" s="1" t="str">
        <f>装备等级表!I33&amp;装备等级表!J33&amp;装备等级表!K33&amp;装备等级表!L33&amp;装备等级表!M33&amp;装备等级表!N33&amp;装备等级表!O33&amp;装备等级表!P33&amp;装备等级表!Q33&amp;装备等级表!R33&amp;装备等级表!S33&amp;装备等级表!T33&amp;装备等级表!U33&amp;装备等级表!V33&amp;装备等级表!W33&amp;装备等级表!X33&amp;装备等级表!Y33&amp;装备等级表!Z33&amp;装备等级表!AA33</f>
        <v>1_22,2_45,3_20,4_10,5_3</v>
      </c>
    </row>
    <row r="37" s="1" customFormat="1" spans="1:4">
      <c r="A37" s="1">
        <f t="shared" si="0"/>
        <v>34</v>
      </c>
      <c r="B37" s="1" t="str">
        <f>装备等级表!A34&amp;装备等级表!B34&amp;装备等级表!C34&amp;装备等级表!D34&amp;装备等级表!E34</f>
        <v>item_10000009_10000</v>
      </c>
      <c r="C37" s="1">
        <v>1650</v>
      </c>
      <c r="D37" s="1" t="str">
        <f>装备等级表!I34&amp;装备等级表!J34&amp;装备等级表!K34&amp;装备等级表!L34&amp;装备等级表!M34&amp;装备等级表!N34&amp;装备等级表!O34&amp;装备等级表!P34&amp;装备等级表!Q34&amp;装备等级表!R34&amp;装备等级表!S34&amp;装备等级表!T34&amp;装备等级表!U34&amp;装备等级表!V34&amp;装备等级表!W34&amp;装备等级表!X34&amp;装备等级表!Y34&amp;装备等级表!Z34&amp;装备等级表!AA34</f>
        <v>1_20,2_46,3_21,4_10,5_3</v>
      </c>
    </row>
    <row r="38" s="1" customFormat="1" spans="1:4">
      <c r="A38" s="1">
        <f t="shared" si="0"/>
        <v>35</v>
      </c>
      <c r="B38" s="1" t="str">
        <f>装备等级表!A35&amp;装备等级表!B35&amp;装备等级表!C35&amp;装备等级表!D35&amp;装备等级表!E35</f>
        <v>item_10000009_10500</v>
      </c>
      <c r="C38" s="1">
        <v>1700</v>
      </c>
      <c r="D38" s="1" t="str">
        <f>装备等级表!I35&amp;装备等级表!J35&amp;装备等级表!K35&amp;装备等级表!L35&amp;装备等级表!M35&amp;装备等级表!N35&amp;装备等级表!O35&amp;装备等级表!P35&amp;装备等级表!Q35&amp;装备等级表!R35&amp;装备等级表!S35&amp;装备等级表!T35&amp;装备等级表!U35&amp;装备等级表!V35&amp;装备等级表!W35&amp;装备等级表!X35&amp;装备等级表!Y35&amp;装备等级表!Z35&amp;装备等级表!AA35</f>
        <v>1_18,2_46,3_23,4_10,5_3</v>
      </c>
    </row>
    <row r="39" s="1" customFormat="1" spans="1:4">
      <c r="A39" s="1">
        <f t="shared" si="0"/>
        <v>36</v>
      </c>
      <c r="B39" s="1" t="str">
        <f>装备等级表!A36&amp;装备等级表!B36&amp;装备等级表!C36&amp;装备等级表!D36&amp;装备等级表!E36</f>
        <v>item_10000009_11000</v>
      </c>
      <c r="C39" s="1">
        <v>1750</v>
      </c>
      <c r="D39" s="1" t="str">
        <f>装备等级表!I36&amp;装备等级表!J36&amp;装备等级表!K36&amp;装备等级表!L36&amp;装备等级表!M36&amp;装备等级表!N36&amp;装备等级表!O36&amp;装备等级表!P36&amp;装备等级表!Q36&amp;装备等级表!R36&amp;装备等级表!S36&amp;装备等级表!T36&amp;装备等级表!U36&amp;装备等级表!V36&amp;装备等级表!W36&amp;装备等级表!X36&amp;装备等级表!Y36&amp;装备等级表!Z36&amp;装备等级表!AA36</f>
        <v>1_16,2_47,3_24,4_10,5_3</v>
      </c>
    </row>
    <row r="40" s="1" customFormat="1" spans="1:4">
      <c r="A40" s="1">
        <f t="shared" si="0"/>
        <v>37</v>
      </c>
      <c r="B40" s="1" t="str">
        <f>装备等级表!A37&amp;装备等级表!B37&amp;装备等级表!C37&amp;装备等级表!D37&amp;装备等级表!E37</f>
        <v>item_10000009_11500</v>
      </c>
      <c r="C40" s="1">
        <v>1800</v>
      </c>
      <c r="D40" s="1" t="str">
        <f>装备等级表!I37&amp;装备等级表!J37&amp;装备等级表!K37&amp;装备等级表!L37&amp;装备等级表!M37&amp;装备等级表!N37&amp;装备等级表!O37&amp;装备等级表!P37&amp;装备等级表!Q37&amp;装备等级表!R37&amp;装备等级表!S37&amp;装备等级表!T37&amp;装备等级表!U37&amp;装备等级表!V37&amp;装备等级表!W37&amp;装备等级表!X37&amp;装备等级表!Y37&amp;装备等级表!Z37&amp;装备等级表!AA37</f>
        <v>1_14,2_48,3_24,4_10,5_4</v>
      </c>
    </row>
    <row r="41" s="1" customFormat="1" spans="1:4">
      <c r="A41" s="1">
        <f t="shared" si="0"/>
        <v>38</v>
      </c>
      <c r="B41" s="1" t="str">
        <f>装备等级表!A38&amp;装备等级表!B38&amp;装备等级表!C38&amp;装备等级表!D38&amp;装备等级表!E38</f>
        <v>item_10000009_12000</v>
      </c>
      <c r="C41" s="1">
        <v>1850</v>
      </c>
      <c r="D41" s="1" t="str">
        <f>装备等级表!I38&amp;装备等级表!J38&amp;装备等级表!K38&amp;装备等级表!L38&amp;装备等级表!M38&amp;装备等级表!N38&amp;装备等级表!O38&amp;装备等级表!P38&amp;装备等级表!Q38&amp;装备等级表!R38&amp;装备等级表!S38&amp;装备等级表!T38&amp;装备等级表!U38&amp;装备等级表!V38&amp;装备等级表!W38&amp;装备等级表!X38&amp;装备等级表!Y38&amp;装备等级表!Z38&amp;装备等级表!AA38</f>
        <v>1_12,2_49,3_25,4_10,5_4</v>
      </c>
    </row>
    <row r="42" s="1" customFormat="1" spans="1:4">
      <c r="A42" s="1">
        <f t="shared" si="0"/>
        <v>39</v>
      </c>
      <c r="B42" s="1" t="str">
        <f>装备等级表!A39&amp;装备等级表!B39&amp;装备等级表!C39&amp;装备等级表!D39&amp;装备等级表!E39</f>
        <v>item_10000009_12500</v>
      </c>
      <c r="C42" s="1">
        <v>1900</v>
      </c>
      <c r="D42" s="1" t="str">
        <f>装备等级表!I39&amp;装备等级表!J39&amp;装备等级表!K39&amp;装备等级表!L39&amp;装备等级表!M39&amp;装备等级表!N39&amp;装备等级表!O39&amp;装备等级表!P39&amp;装备等级表!Q39&amp;装备等级表!R39&amp;装备等级表!S39&amp;装备等级表!T39&amp;装备等级表!U39&amp;装备等级表!V39&amp;装备等级表!W39&amp;装备等级表!X39&amp;装备等级表!Y39&amp;装备等级表!Z39&amp;装备等级表!AA39</f>
        <v>1_10,2_50,3_26,4_10,5_4</v>
      </c>
    </row>
    <row r="43" s="1" customFormat="1" spans="1:4">
      <c r="A43" s="1">
        <f t="shared" si="0"/>
        <v>40</v>
      </c>
      <c r="B43" s="1" t="str">
        <f>装备等级表!A40&amp;装备等级表!B40&amp;装备等级表!C40&amp;装备等级表!D40&amp;装备等级表!E40</f>
        <v>item_10000009_13000</v>
      </c>
      <c r="C43" s="1">
        <v>1950</v>
      </c>
      <c r="D43" s="1" t="str">
        <f>装备等级表!I40&amp;装备等级表!J40&amp;装备等级表!K40&amp;装备等级表!L40&amp;装备等级表!M40&amp;装备等级表!N40&amp;装备等级表!O40&amp;装备等级表!P40&amp;装备等级表!Q40&amp;装备等级表!R40&amp;装备等级表!S40&amp;装备等级表!T40&amp;装备等级表!U40&amp;装备等级表!V40&amp;装备等级表!W40&amp;装备等级表!X40&amp;装备等级表!Y40&amp;装备等级表!Z40&amp;装备等级表!AA40</f>
        <v>1_10,2_50,3_26,4_10,5_4</v>
      </c>
    </row>
    <row r="44" s="1" customFormat="1" spans="1:4">
      <c r="A44" s="1">
        <f t="shared" si="0"/>
        <v>41</v>
      </c>
      <c r="B44" s="1" t="str">
        <f>装备等级表!A41&amp;装备等级表!B41&amp;装备等级表!C41&amp;装备等级表!D41&amp;装备等级表!E41</f>
        <v>item_10000009_13500</v>
      </c>
      <c r="C44" s="1">
        <v>2000</v>
      </c>
      <c r="D44" s="1" t="str">
        <f>装备等级表!I41&amp;装备等级表!J41&amp;装备等级表!K41&amp;装备等级表!L41&amp;装备等级表!M41&amp;装备等级表!N41&amp;装备等级表!O41&amp;装备等级表!P41&amp;装备等级表!Q41&amp;装备等级表!R41&amp;装备等级表!S41&amp;装备等级表!T41&amp;装备等级表!U41&amp;装备等级表!V41&amp;装备等级表!W41&amp;装备等级表!X41&amp;装备等级表!Y41&amp;装备等级表!Z41&amp;装备等级表!AA41</f>
        <v>1_10,2_50,3_26,4_10,5_4</v>
      </c>
    </row>
    <row r="45" s="1" customFormat="1" spans="1:4">
      <c r="A45" s="1">
        <f t="shared" si="0"/>
        <v>42</v>
      </c>
      <c r="B45" s="1" t="str">
        <f>装备等级表!A42&amp;装备等级表!B42&amp;装备等级表!C42&amp;装备等级表!D42&amp;装备等级表!E42</f>
        <v>item_10000009_14000</v>
      </c>
      <c r="C45" s="1">
        <v>2050</v>
      </c>
      <c r="D45" s="1" t="str">
        <f>装备等级表!I42&amp;装备等级表!J42&amp;装备等级表!K42&amp;装备等级表!L42&amp;装备等级表!M42&amp;装备等级表!N42&amp;装备等级表!O42&amp;装备等级表!P42&amp;装备等级表!Q42&amp;装备等级表!R42&amp;装备等级表!S42&amp;装备等级表!T42&amp;装备等级表!U42&amp;装备等级表!V42&amp;装备等级表!W42&amp;装备等级表!X42&amp;装备等级表!Y42&amp;装备等级表!Z42&amp;装备等级表!AA42</f>
        <v>1_10,2_49,3_27,4_10,5_4</v>
      </c>
    </row>
    <row r="46" s="1" customFormat="1" spans="1:4">
      <c r="A46" s="1">
        <f t="shared" si="0"/>
        <v>43</v>
      </c>
      <c r="B46" s="1" t="str">
        <f>装备等级表!A43&amp;装备等级表!B43&amp;装备等级表!C43&amp;装备等级表!D43&amp;装备等级表!E43</f>
        <v>item_10000009_14500</v>
      </c>
      <c r="C46" s="1">
        <v>2100</v>
      </c>
      <c r="D46" s="1" t="str">
        <f>装备等级表!I43&amp;装备等级表!J43&amp;装备等级表!K43&amp;装备等级表!L43&amp;装备等级表!M43&amp;装备等级表!N43&amp;装备等级表!O43&amp;装备等级表!P43&amp;装备等级表!Q43&amp;装备等级表!R43&amp;装备等级表!S43&amp;装备等级表!T43&amp;装备等级表!U43&amp;装备等级表!V43&amp;装备等级表!W43&amp;装备等级表!X43&amp;装备等级表!Y43&amp;装备等级表!Z43&amp;装备等级表!AA43</f>
        <v>1_10,2_49,3_27,4_10,5_4</v>
      </c>
    </row>
    <row r="47" s="1" customFormat="1" spans="1:4">
      <c r="A47" s="1">
        <f t="shared" si="0"/>
        <v>44</v>
      </c>
      <c r="B47" s="1" t="str">
        <f>装备等级表!A44&amp;装备等级表!B44&amp;装备等级表!C44&amp;装备等级表!D44&amp;装备等级表!E44</f>
        <v>item_10000009_15000</v>
      </c>
      <c r="C47" s="1">
        <v>2150</v>
      </c>
      <c r="D47" s="1" t="str">
        <f>装备等级表!I44&amp;装备等级表!J44&amp;装备等级表!K44&amp;装备等级表!L44&amp;装备等级表!M44&amp;装备等级表!N44&amp;装备等级表!O44&amp;装备等级表!P44&amp;装备等级表!Q44&amp;装备等级表!R44&amp;装备等级表!S44&amp;装备等级表!T44&amp;装备等级表!U44&amp;装备等级表!V44&amp;装备等级表!W44&amp;装备等级表!X44&amp;装备等级表!Y44&amp;装备等级表!Z44&amp;装备等级表!AA44</f>
        <v>1_10,2_48,3_28,4_10,5_4</v>
      </c>
    </row>
    <row r="48" s="1" customFormat="1" spans="1:4">
      <c r="A48" s="1">
        <f t="shared" si="0"/>
        <v>45</v>
      </c>
      <c r="B48" s="1" t="str">
        <f>装备等级表!A45&amp;装备等级表!B45&amp;装备等级表!C45&amp;装备等级表!D45&amp;装备等级表!E45</f>
        <v>item_10000009_15500</v>
      </c>
      <c r="C48" s="1">
        <v>2200</v>
      </c>
      <c r="D48" s="1" t="str">
        <f>装备等级表!I45&amp;装备等级表!J45&amp;装备等级表!K45&amp;装备等级表!L45&amp;装备等级表!M45&amp;装备等级表!N45&amp;装备等级表!O45&amp;装备等级表!P45&amp;装备等级表!Q45&amp;装备等级表!R45&amp;装备等级表!S45&amp;装备等级表!T45&amp;装备等级表!U45&amp;装备等级表!V45&amp;装备等级表!W45&amp;装备等级表!X45&amp;装备等级表!Y45&amp;装备等级表!Z45&amp;装备等级表!AA45</f>
        <v>1_10,2_47,3_29,4_10,5_4</v>
      </c>
    </row>
    <row r="49" s="1" customFormat="1" spans="1:4">
      <c r="A49" s="1">
        <f t="shared" si="0"/>
        <v>46</v>
      </c>
      <c r="B49" s="1" t="str">
        <f>装备等级表!A46&amp;装备等级表!B46&amp;装备等级表!C46&amp;装备等级表!D46&amp;装备等级表!E46</f>
        <v>item_10000009_16000</v>
      </c>
      <c r="C49" s="1">
        <v>2250</v>
      </c>
      <c r="D49" s="1" t="str">
        <f>装备等级表!I46&amp;装备等级表!J46&amp;装备等级表!K46&amp;装备等级表!L46&amp;装备等级表!M46&amp;装备等级表!N46&amp;装备等级表!O46&amp;装备等级表!P46&amp;装备等级表!Q46&amp;装备等级表!R46&amp;装备等级表!S46&amp;装备等级表!T46&amp;装备等级表!U46&amp;装备等级表!V46&amp;装备等级表!W46&amp;装备等级表!X46&amp;装备等级表!Y46&amp;装备等级表!Z46&amp;装备等级表!AA46</f>
        <v>1_10,2_46,3_30,4_10,5_4</v>
      </c>
    </row>
    <row r="50" s="1" customFormat="1" spans="1:4">
      <c r="A50" s="1">
        <f t="shared" si="0"/>
        <v>47</v>
      </c>
      <c r="B50" s="1" t="str">
        <f>装备等级表!A47&amp;装备等级表!B47&amp;装备等级表!C47&amp;装备等级表!D47&amp;装备等级表!E47</f>
        <v>item_10000009_16500</v>
      </c>
      <c r="C50" s="1">
        <v>2300</v>
      </c>
      <c r="D50" s="1" t="str">
        <f>装备等级表!I47&amp;装备等级表!J47&amp;装备等级表!K47&amp;装备等级表!L47&amp;装备等级表!M47&amp;装备等级表!N47&amp;装备等级表!O47&amp;装备等级表!P47&amp;装备等级表!Q47&amp;装备等级表!R47&amp;装备等级表!S47&amp;装备等级表!T47&amp;装备等级表!U47&amp;装备等级表!V47&amp;装备等级表!W47&amp;装备等级表!X47&amp;装备等级表!Y47&amp;装备等级表!Z47&amp;装备等级表!AA47</f>
        <v>1_10,2_44,3_31,4_11,5_4</v>
      </c>
    </row>
    <row r="51" s="1" customFormat="1" spans="1:4">
      <c r="A51" s="1">
        <f t="shared" si="0"/>
        <v>48</v>
      </c>
      <c r="B51" s="1" t="str">
        <f>装备等级表!A48&amp;装备等级表!B48&amp;装备等级表!C48&amp;装备等级表!D48&amp;装备等级表!E48</f>
        <v>item_10000009_17000</v>
      </c>
      <c r="C51" s="1">
        <v>2350</v>
      </c>
      <c r="D51" s="1" t="str">
        <f>装备等级表!I48&amp;装备等级表!J48&amp;装备等级表!K48&amp;装备等级表!L48&amp;装备等级表!M48&amp;装备等级表!N48&amp;装备等级表!O48&amp;装备等级表!P48&amp;装备等级表!Q48&amp;装备等级表!R48&amp;装备等级表!S48&amp;装备等级表!T48&amp;装备等级表!U48&amp;装备等级表!V48&amp;装备等级表!W48&amp;装备等级表!X48&amp;装备等级表!Y48&amp;装备等级表!Z48&amp;装备等级表!AA48</f>
        <v>1_10,2_42,3_33,4_11,5_4</v>
      </c>
    </row>
    <row r="52" s="1" customFormat="1" spans="1:4">
      <c r="A52" s="1">
        <f t="shared" si="0"/>
        <v>49</v>
      </c>
      <c r="B52" s="1" t="str">
        <f>装备等级表!A49&amp;装备等级表!B49&amp;装备等级表!C49&amp;装备等级表!D49&amp;装备等级表!E49</f>
        <v>item_10000009_17500</v>
      </c>
      <c r="C52" s="1">
        <v>2400</v>
      </c>
      <c r="D52" s="1" t="str">
        <f>装备等级表!I49&amp;装备等级表!J49&amp;装备等级表!K49&amp;装备等级表!L49&amp;装备等级表!M49&amp;装备等级表!N49&amp;装备等级表!O49&amp;装备等级表!P49&amp;装备等级表!Q49&amp;装备等级表!R49&amp;装备等级表!S49&amp;装备等级表!T49&amp;装备等级表!U49&amp;装备等级表!V49&amp;装备等级表!W49&amp;装备等级表!X49&amp;装备等级表!Y49&amp;装备等级表!Z49&amp;装备等级表!AA49</f>
        <v>1_10,2_40,3_34,4_11,5_5</v>
      </c>
    </row>
    <row r="53" s="1" customFormat="1" spans="1:4">
      <c r="A53" s="1">
        <f t="shared" si="0"/>
        <v>50</v>
      </c>
      <c r="B53" s="1" t="str">
        <f>装备等级表!A50&amp;装备等级表!B50&amp;装备等级表!C50&amp;装备等级表!D50&amp;装备等级表!E50</f>
        <v>item_10000009_18000</v>
      </c>
      <c r="C53" s="1">
        <v>2450</v>
      </c>
      <c r="D53" s="1" t="str">
        <f>装备等级表!I50&amp;装备等级表!J50&amp;装备等级表!K50&amp;装备等级表!L50&amp;装备等级表!M50&amp;装备等级表!N50&amp;装备等级表!O50&amp;装备等级表!P50&amp;装备等级表!Q50&amp;装备等级表!R50&amp;装备等级表!S50&amp;装备等级表!T50&amp;装备等级表!U50&amp;装备等级表!V50&amp;装备等级表!W50&amp;装备等级表!X50&amp;装备等级表!Y50&amp;装备等级表!Z50&amp;装备等级表!AA50</f>
        <v>1_10,2_38,3_36,4_11,5_5</v>
      </c>
    </row>
    <row r="54" s="1" customFormat="1" spans="1:4">
      <c r="A54" s="1">
        <f t="shared" si="0"/>
        <v>51</v>
      </c>
      <c r="B54" s="1" t="str">
        <f>装备等级表!A51&amp;装备等级表!B51&amp;装备等级表!C51&amp;装备等级表!D51&amp;装备等级表!E51</f>
        <v>item_10000009_20000</v>
      </c>
      <c r="C54" s="1">
        <v>2500</v>
      </c>
      <c r="D54" s="1" t="str">
        <f>装备等级表!I51&amp;装备等级表!J51&amp;装备等级表!K51&amp;装备等级表!L51&amp;装备等级表!M51&amp;装备等级表!N51&amp;装备等级表!O51&amp;装备等级表!P51&amp;装备等级表!Q51&amp;装备等级表!R51&amp;装备等级表!S51&amp;装备等级表!T51&amp;装备等级表!U51&amp;装备等级表!V51&amp;装备等级表!W51&amp;装备等级表!X51&amp;装备等级表!Y51&amp;装备等级表!Z51&amp;装备等级表!AA51</f>
        <v>1_10,2_36,3_37,4_12,5_5</v>
      </c>
    </row>
    <row r="55" s="1" customFormat="1" spans="1:4">
      <c r="A55" s="1">
        <f t="shared" si="0"/>
        <v>52</v>
      </c>
      <c r="B55" s="1" t="str">
        <f>装备等级表!A52&amp;装备等级表!B52&amp;装备等级表!C52&amp;装备等级表!D52&amp;装备等级表!E52</f>
        <v>item_10000009_22000</v>
      </c>
      <c r="C55" s="1">
        <v>2550</v>
      </c>
      <c r="D55" s="1" t="str">
        <f>装备等级表!I52&amp;装备等级表!J52&amp;装备等级表!K52&amp;装备等级表!L52&amp;装备等级表!M52&amp;装备等级表!N52&amp;装备等级表!O52&amp;装备等级表!P52&amp;装备等级表!Q52&amp;装备等级表!R52&amp;装备等级表!S52&amp;装备等级表!T52&amp;装备等级表!U52&amp;装备等级表!V52&amp;装备等级表!W52&amp;装备等级表!X52&amp;装备等级表!Y52&amp;装备等级表!Z52&amp;装备等级表!AA52</f>
        <v>1_10,2_34,3_38,4_12,5_6</v>
      </c>
    </row>
    <row r="56" s="1" customFormat="1" spans="1:4">
      <c r="A56" s="1">
        <f t="shared" si="0"/>
        <v>53</v>
      </c>
      <c r="B56" s="1" t="str">
        <f>装备等级表!A53&amp;装备等级表!B53&amp;装备等级表!C53&amp;装备等级表!D53&amp;装备等级表!E53</f>
        <v>item_10000009_24000</v>
      </c>
      <c r="C56" s="1">
        <v>2600</v>
      </c>
      <c r="D56" s="1" t="str">
        <f>装备等级表!I53&amp;装备等级表!J53&amp;装备等级表!K53&amp;装备等级表!L53&amp;装备等级表!M53&amp;装备等级表!N53&amp;装备等级表!O53&amp;装备等级表!P53&amp;装备等级表!Q53&amp;装备等级表!R53&amp;装备等级表!S53&amp;装备等级表!T53&amp;装备等级表!U53&amp;装备等级表!V53&amp;装备等级表!W53&amp;装备等级表!X53&amp;装备等级表!Y53&amp;装备等级表!Z53&amp;装备等级表!AA53</f>
        <v>1_10,2_31,3_41,4_12,5_6</v>
      </c>
    </row>
    <row r="57" s="1" customFormat="1" spans="1:4">
      <c r="A57" s="1">
        <f t="shared" si="0"/>
        <v>54</v>
      </c>
      <c r="B57" s="1" t="str">
        <f>装备等级表!A54&amp;装备等级表!B54&amp;装备等级表!C54&amp;装备等级表!D54&amp;装备等级表!E54</f>
        <v>item_10000009_26000</v>
      </c>
      <c r="C57" s="1">
        <v>2650</v>
      </c>
      <c r="D57" s="1" t="str">
        <f>装备等级表!I54&amp;装备等级表!J54&amp;装备等级表!K54&amp;装备等级表!L54&amp;装备等级表!M54&amp;装备等级表!N54&amp;装备等级表!O54&amp;装备等级表!P54&amp;装备等级表!Q54&amp;装备等级表!R54&amp;装备等级表!S54&amp;装备等级表!T54&amp;装备等级表!U54&amp;装备等级表!V54&amp;装备等级表!W54&amp;装备等级表!X54&amp;装备等级表!Y54&amp;装备等级表!Z54&amp;装备等级表!AA54</f>
        <v>1_10,2_30,3_42,4_12,5_6</v>
      </c>
    </row>
    <row r="58" s="1" customFormat="1" spans="1:4">
      <c r="A58" s="1">
        <f t="shared" si="0"/>
        <v>55</v>
      </c>
      <c r="B58" s="1" t="str">
        <f>装备等级表!A55&amp;装备等级表!B55&amp;装备等级表!C55&amp;装备等级表!D55&amp;装备等级表!E55</f>
        <v>item_10000009_28000</v>
      </c>
      <c r="C58" s="1">
        <v>2700</v>
      </c>
      <c r="D58" s="1" t="str">
        <f>装备等级表!I55&amp;装备等级表!J55&amp;装备等级表!K55&amp;装备等级表!L55&amp;装备等级表!M55&amp;装备等级表!N55&amp;装备等级表!O55&amp;装备等级表!P55&amp;装备等级表!Q55&amp;装备等级表!R55&amp;装备等级表!S55&amp;装备等级表!T55&amp;装备等级表!U55&amp;装备等级表!V55&amp;装备等级表!W55&amp;装备等级表!X55&amp;装备等级表!Y55&amp;装备等级表!Z55&amp;装备等级表!AA55</f>
        <v>1_10,2_28,3_43,4_13,5_6</v>
      </c>
    </row>
    <row r="59" s="1" customFormat="1" spans="1:4">
      <c r="A59" s="1">
        <f t="shared" si="0"/>
        <v>56</v>
      </c>
      <c r="B59" s="1" t="str">
        <f>装备等级表!A56&amp;装备等级表!B56&amp;装备等级表!C56&amp;装备等级表!D56&amp;装备等级表!E56</f>
        <v>item_10000009_30000</v>
      </c>
      <c r="C59" s="1">
        <v>2750</v>
      </c>
      <c r="D59" s="1" t="str">
        <f>装备等级表!I56&amp;装备等级表!J56&amp;装备等级表!K56&amp;装备等级表!L56&amp;装备等级表!M56&amp;装备等级表!N56&amp;装备等级表!O56&amp;装备等级表!P56&amp;装备等级表!Q56&amp;装备等级表!R56&amp;装备等级表!S56&amp;装备等级表!T56&amp;装备等级表!U56&amp;装备等级表!V56&amp;装备等级表!W56&amp;装备等级表!X56&amp;装备等级表!Y56&amp;装备等级表!Z56&amp;装备等级表!AA56</f>
        <v>1_5,2_28,3_48,4_13,5_6</v>
      </c>
    </row>
    <row r="60" s="1" customFormat="1" spans="1:4">
      <c r="A60" s="1">
        <f t="shared" si="0"/>
        <v>57</v>
      </c>
      <c r="B60" s="1" t="str">
        <f>装备等级表!A57&amp;装备等级表!B57&amp;装备等级表!C57&amp;装备等级表!D57&amp;装备等级表!E57</f>
        <v>item_10000009_32000</v>
      </c>
      <c r="C60" s="1">
        <v>2800</v>
      </c>
      <c r="D60" s="1" t="str">
        <f>装备等级表!I57&amp;装备等级表!J57&amp;装备等级表!K57&amp;装备等级表!L57&amp;装备等级表!M57&amp;装备等级表!N57&amp;装备等级表!O57&amp;装备等级表!P57&amp;装备等级表!Q57&amp;装备等级表!R57&amp;装备等级表!S57&amp;装备等级表!T57&amp;装备等级表!U57&amp;装备等级表!V57&amp;装备等级表!W57&amp;装备等级表!X57&amp;装备等级表!Y57&amp;装备等级表!Z57&amp;装备等级表!AA57</f>
        <v>1_5,2_24,3_52,4_13,5_6</v>
      </c>
    </row>
    <row r="61" s="1" customFormat="1" spans="1:4">
      <c r="A61" s="1">
        <f t="shared" si="0"/>
        <v>58</v>
      </c>
      <c r="B61" s="1" t="str">
        <f>装备等级表!A58&amp;装备等级表!B58&amp;装备等级表!C58&amp;装备等级表!D58&amp;装备等级表!E58</f>
        <v>item_10000009_34000</v>
      </c>
      <c r="C61" s="1">
        <v>2850</v>
      </c>
      <c r="D61" s="1" t="str">
        <f>装备等级表!I58&amp;装备等级表!J58&amp;装备等级表!K58&amp;装备等级表!L58&amp;装备等级表!M58&amp;装备等级表!N58&amp;装备等级表!O58&amp;装备等级表!P58&amp;装备等级表!Q58&amp;装备等级表!R58&amp;装备等级表!S58&amp;装备等级表!T58&amp;装备等级表!U58&amp;装备等级表!V58&amp;装备等级表!W58&amp;装备等级表!X58&amp;装备等级表!Y58&amp;装备等级表!Z58&amp;装备等级表!AA58</f>
        <v>1_5,2_22,3_54,4_13,5_6</v>
      </c>
    </row>
    <row r="62" s="1" customFormat="1" spans="1:4">
      <c r="A62" s="1">
        <f t="shared" si="0"/>
        <v>59</v>
      </c>
      <c r="B62" s="1" t="str">
        <f>装备等级表!A59&amp;装备等级表!B59&amp;装备等级表!C59&amp;装备等级表!D59&amp;装备等级表!E59</f>
        <v>item_10000009_36000</v>
      </c>
      <c r="C62" s="1">
        <v>2900</v>
      </c>
      <c r="D62" s="1" t="str">
        <f>装备等级表!I59&amp;装备等级表!J59&amp;装备等级表!K59&amp;装备等级表!L59&amp;装备等级表!M59&amp;装备等级表!N59&amp;装备等级表!O59&amp;装备等级表!P59&amp;装备等级表!Q59&amp;装备等级表!R59&amp;装备等级表!S59&amp;装备等级表!T59&amp;装备等级表!U59&amp;装备等级表!V59&amp;装备等级表!W59&amp;装备等级表!X59&amp;装备等级表!Y59&amp;装备等级表!Z59&amp;装备等级表!AA59</f>
        <v>1_5,2_20,3_56,4_13,5_6</v>
      </c>
    </row>
    <row r="63" s="1" customFormat="1" spans="1:4">
      <c r="A63" s="1">
        <f t="shared" si="0"/>
        <v>60</v>
      </c>
      <c r="B63" s="1" t="str">
        <f>装备等级表!A60&amp;装备等级表!B60&amp;装备等级表!C60&amp;装备等级表!D60&amp;装备等级表!E60</f>
        <v>item_10000009_38000</v>
      </c>
      <c r="C63" s="1">
        <v>2950</v>
      </c>
      <c r="D63" s="1" t="str">
        <f>装备等级表!I60&amp;装备等级表!J60&amp;装备等级表!K60&amp;装备等级表!L60&amp;装备等级表!M60&amp;装备等级表!N60&amp;装备等级表!O60&amp;装备等级表!P60&amp;装备等级表!Q60&amp;装备等级表!R60&amp;装备等级表!S60&amp;装备等级表!T60&amp;装备等级表!U60&amp;装备等级表!V60&amp;装备等级表!W60&amp;装备等级表!X60&amp;装备等级表!Y60&amp;装备等级表!Z60&amp;装备等级表!AA60</f>
        <v>1_5,2_17,3_60,4_12,5_6</v>
      </c>
    </row>
    <row r="64" s="1" customFormat="1" spans="1:4">
      <c r="A64" s="1">
        <f t="shared" si="0"/>
        <v>61</v>
      </c>
      <c r="B64" s="1" t="str">
        <f>装备等级表!A61&amp;装备等级表!B61&amp;装备等级表!C61&amp;装备等级表!D61&amp;装备等级表!E61</f>
        <v>item_10000009_40000</v>
      </c>
      <c r="C64" s="1">
        <v>3000</v>
      </c>
      <c r="D64" s="1" t="str">
        <f>装备等级表!I61&amp;装备等级表!J61&amp;装备等级表!K61&amp;装备等级表!L61&amp;装备等级表!M61&amp;装备等级表!N61&amp;装备等级表!O61&amp;装备等级表!P61&amp;装备等级表!Q61&amp;装备等级表!R61&amp;装备等级表!S61&amp;装备等级表!T61&amp;装备等级表!U61&amp;装备等级表!V61&amp;装备等级表!W61&amp;装备等级表!X61&amp;装备等级表!Y61&amp;装备等级表!Z61&amp;装备等级表!AA61</f>
        <v>1_5,2_16,3_59,4_14,5_6</v>
      </c>
    </row>
    <row r="65" s="1" customFormat="1" spans="1:4">
      <c r="A65" s="1">
        <f t="shared" si="0"/>
        <v>62</v>
      </c>
      <c r="B65" s="1" t="str">
        <f>装备等级表!A62&amp;装备等级表!B62&amp;装备等级表!C62&amp;装备等级表!D62&amp;装备等级表!E62</f>
        <v>item_10000009_42000</v>
      </c>
      <c r="C65" s="1">
        <v>3050</v>
      </c>
      <c r="D65" s="1" t="str">
        <f>装备等级表!I62&amp;装备等级表!J62&amp;装备等级表!K62&amp;装备等级表!L62&amp;装备等级表!M62&amp;装备等级表!N62&amp;装备等级表!O62&amp;装备等级表!P62&amp;装备等级表!Q62&amp;装备等级表!R62&amp;装备等级表!S62&amp;装备等级表!T62&amp;装备等级表!U62&amp;装备等级表!V62&amp;装备等级表!W62&amp;装备等级表!X62&amp;装备等级表!Y62&amp;装备等级表!Z62&amp;装备等级表!AA62</f>
        <v>1_5,2_14,3_58,4_17,5_6</v>
      </c>
    </row>
    <row r="66" s="1" customFormat="1" spans="1:4">
      <c r="A66" s="1">
        <f t="shared" si="0"/>
        <v>63</v>
      </c>
      <c r="B66" s="1" t="str">
        <f>装备等级表!A63&amp;装备等级表!B63&amp;装备等级表!C63&amp;装备等级表!D63&amp;装备等级表!E63</f>
        <v>item_10000009_44000</v>
      </c>
      <c r="C66" s="1">
        <v>3100</v>
      </c>
      <c r="D66" s="1" t="str">
        <f>装备等级表!I63&amp;装备等级表!J63&amp;装备等级表!K63&amp;装备等级表!L63&amp;装备等级表!M63&amp;装备等级表!N63&amp;装备等级表!O63&amp;装备等级表!P63&amp;装备等级表!Q63&amp;装备等级表!R63&amp;装备等级表!S63&amp;装备等级表!T63&amp;装备等级表!U63&amp;装备等级表!V63&amp;装备等级表!W63&amp;装备等级表!X63&amp;装备等级表!Y63&amp;装备等级表!Z63&amp;装备等级表!AA63</f>
        <v>1_5,2_12,3_57,4_20,5_6</v>
      </c>
    </row>
    <row r="67" s="1" customFormat="1" spans="1:4">
      <c r="A67" s="1">
        <f t="shared" si="0"/>
        <v>64</v>
      </c>
      <c r="B67" s="1" t="str">
        <f>装备等级表!A64&amp;装备等级表!B64&amp;装备等级表!C64&amp;装备等级表!D64&amp;装备等级表!E64</f>
        <v>item_10000009_46000</v>
      </c>
      <c r="C67" s="1">
        <v>3150</v>
      </c>
      <c r="D67" s="1" t="str">
        <f>装备等级表!I64&amp;装备等级表!J64&amp;装备等级表!K64&amp;装备等级表!L64&amp;装备等级表!M64&amp;装备等级表!N64&amp;装备等级表!O64&amp;装备等级表!P64&amp;装备等级表!Q64&amp;装备等级表!R64&amp;装备等级表!S64&amp;装备等级表!T64&amp;装备等级表!U64&amp;装备等级表!V64&amp;装备等级表!W64&amp;装备等级表!X64&amp;装备等级表!Y64&amp;装备等级表!Z64&amp;装备等级表!AA64</f>
        <v>1_5,2_10,3_56,4_23,5_6</v>
      </c>
    </row>
    <row r="68" s="1" customFormat="1" spans="1:4">
      <c r="A68" s="1">
        <f t="shared" si="0"/>
        <v>65</v>
      </c>
      <c r="B68" s="1" t="str">
        <f>装备等级表!A65&amp;装备等级表!B65&amp;装备等级表!C65&amp;装备等级表!D65&amp;装备等级表!E65</f>
        <v>item_10000009_48000</v>
      </c>
      <c r="C68" s="1">
        <v>3200</v>
      </c>
      <c r="D68" s="1" t="str">
        <f>装备等级表!I65&amp;装备等级表!J65&amp;装备等级表!K65&amp;装备等级表!L65&amp;装备等级表!M65&amp;装备等级表!N65&amp;装备等级表!O65&amp;装备等级表!P65&amp;装备等级表!Q65&amp;装备等级表!R65&amp;装备等级表!S65&amp;装备等级表!T65&amp;装备等级表!U65&amp;装备等级表!V65&amp;装备等级表!W65&amp;装备等级表!X65&amp;装备等级表!Y65&amp;装备等级表!Z65&amp;装备等级表!AA65</f>
        <v>1_5,2_10,3_55,4_23,5_7</v>
      </c>
    </row>
    <row r="69" s="1" customFormat="1" spans="1:4">
      <c r="A69" s="1">
        <f t="shared" ref="A69:A132" si="1">A68+1</f>
        <v>66</v>
      </c>
      <c r="B69" s="1" t="str">
        <f>装备等级表!A66&amp;装备等级表!B66&amp;装备等级表!C66&amp;装备等级表!D66&amp;装备等级表!E66</f>
        <v>item_10000009_50000</v>
      </c>
      <c r="C69" s="1">
        <v>3250</v>
      </c>
      <c r="D69" s="1" t="str">
        <f>装备等级表!I66&amp;装备等级表!J66&amp;装备等级表!K66&amp;装备等级表!L66&amp;装备等级表!M66&amp;装备等级表!N66&amp;装备等级表!O66&amp;装备等级表!P66&amp;装备等级表!Q66&amp;装备等级表!R66&amp;装备等级表!S66&amp;装备等级表!T66&amp;装备等级表!U66&amp;装备等级表!V66&amp;装备等级表!W66&amp;装备等级表!X66&amp;装备等级表!Y66&amp;装备等级表!Z66&amp;装备等级表!AA66</f>
        <v>1_5,2_10,3_54,4_24,5_7</v>
      </c>
    </row>
    <row r="70" s="1" customFormat="1" spans="1:4">
      <c r="A70" s="1">
        <f t="shared" si="1"/>
        <v>67</v>
      </c>
      <c r="B70" s="1" t="str">
        <f>装备等级表!A67&amp;装备等级表!B67&amp;装备等级表!C67&amp;装备等级表!D67&amp;装备等级表!E67</f>
        <v>item_10000009_52000</v>
      </c>
      <c r="C70" s="1">
        <v>3300</v>
      </c>
      <c r="D70" s="1" t="str">
        <f>装备等级表!I67&amp;装备等级表!J67&amp;装备等级表!K67&amp;装备等级表!L67&amp;装备等级表!M67&amp;装备等级表!N67&amp;装备等级表!O67&amp;装备等级表!P67&amp;装备等级表!Q67&amp;装备等级表!R67&amp;装备等级表!S67&amp;装备等级表!T67&amp;装备等级表!U67&amp;装备等级表!V67&amp;装备等级表!W67&amp;装备等级表!X67&amp;装备等级表!Y67&amp;装备等级表!Z67&amp;装备等级表!AA67</f>
        <v>1_5,2_10,3_53,4_25,5_7</v>
      </c>
    </row>
    <row r="71" s="1" customFormat="1" spans="1:4">
      <c r="A71" s="1">
        <f t="shared" si="1"/>
        <v>68</v>
      </c>
      <c r="B71" s="1" t="str">
        <f>装备等级表!A68&amp;装备等级表!B68&amp;装备等级表!C68&amp;装备等级表!D68&amp;装备等级表!E68</f>
        <v>item_10000009_54000</v>
      </c>
      <c r="C71" s="1">
        <v>3350</v>
      </c>
      <c r="D71" s="1" t="str">
        <f>装备等级表!I68&amp;装备等级表!J68&amp;装备等级表!K68&amp;装备等级表!L68&amp;装备等级表!M68&amp;装备等级表!N68&amp;装备等级表!O68&amp;装备等级表!P68&amp;装备等级表!Q68&amp;装备等级表!R68&amp;装备等级表!S68&amp;装备等级表!T68&amp;装备等级表!U68&amp;装备等级表!V68&amp;装备等级表!W68&amp;装备等级表!X68&amp;装备等级表!Y68&amp;装备等级表!Z68&amp;装备等级表!AA68</f>
        <v>1_5,2_5,3_52,4_31,5_7</v>
      </c>
    </row>
    <row r="72" s="1" customFormat="1" spans="1:4">
      <c r="A72" s="1">
        <f t="shared" si="1"/>
        <v>69</v>
      </c>
      <c r="B72" s="1" t="str">
        <f>装备等级表!A69&amp;装备等级表!B69&amp;装备等级表!C69&amp;装备等级表!D69&amp;装备等级表!E69</f>
        <v>item_10000009_56000</v>
      </c>
      <c r="C72" s="1">
        <v>3400</v>
      </c>
      <c r="D72" s="1" t="str">
        <f>装备等级表!I69&amp;装备等级表!J69&amp;装备等级表!K69&amp;装备等级表!L69&amp;装备等级表!M69&amp;装备等级表!N69&amp;装备等级表!O69&amp;装备等级表!P69&amp;装备等级表!Q69&amp;装备等级表!R69&amp;装备等级表!S69&amp;装备等级表!T69&amp;装备等级表!U69&amp;装备等级表!V69&amp;装备等级表!W69&amp;装备等级表!X69&amp;装备等级表!Y69&amp;装备等级表!Z69&amp;装备等级表!AA69</f>
        <v>1_5,2_5,3_51,4_32,5_7</v>
      </c>
    </row>
    <row r="73" s="1" customFormat="1" spans="1:4">
      <c r="A73" s="1">
        <f t="shared" si="1"/>
        <v>70</v>
      </c>
      <c r="B73" s="1" t="str">
        <f>装备等级表!A70&amp;装备等级表!B70&amp;装备等级表!C70&amp;装备等级表!D70&amp;装备等级表!E70</f>
        <v>item_10000009_58000</v>
      </c>
      <c r="C73" s="1">
        <v>3450</v>
      </c>
      <c r="D73" s="1" t="str">
        <f>装备等级表!I70&amp;装备等级表!J70&amp;装备等级表!K70&amp;装备等级表!L70&amp;装备等级表!M70&amp;装备等级表!N70&amp;装备等级表!O70&amp;装备等级表!P70&amp;装备等级表!Q70&amp;装备等级表!R70&amp;装备等级表!S70&amp;装备等级表!T70&amp;装备等级表!U70&amp;装备等级表!V70&amp;装备等级表!W70&amp;装备等级表!X70&amp;装备等级表!Y70&amp;装备等级表!Z70&amp;装备等级表!AA70</f>
        <v>1_5,2_5,3_50,4_33,5_7</v>
      </c>
    </row>
    <row r="74" s="1" customFormat="1" spans="1:4">
      <c r="A74" s="1">
        <f t="shared" si="1"/>
        <v>71</v>
      </c>
      <c r="B74" s="1" t="str">
        <f>装备等级表!A71&amp;装备等级表!B71&amp;装备等级表!C71&amp;装备等级表!D71&amp;装备等级表!E71</f>
        <v>item_10000009_60000</v>
      </c>
      <c r="C74" s="1">
        <v>3500</v>
      </c>
      <c r="D74" s="1" t="str">
        <f>装备等级表!I71&amp;装备等级表!J71&amp;装备等级表!K71&amp;装备等级表!L71&amp;装备等级表!M71&amp;装备等级表!N71&amp;装备等级表!O71&amp;装备等级表!P71&amp;装备等级表!Q71&amp;装备等级表!R71&amp;装备等级表!S71&amp;装备等级表!T71&amp;装备等级表!U71&amp;装备等级表!V71&amp;装备等级表!W71&amp;装备等级表!X71&amp;装备等级表!Y71&amp;装备等级表!Z71&amp;装备等级表!AA71</f>
        <v>1_5,2_5,3_49,4_34,5_7</v>
      </c>
    </row>
    <row r="75" s="1" customFormat="1" spans="1:4">
      <c r="A75" s="1">
        <f t="shared" si="1"/>
        <v>72</v>
      </c>
      <c r="B75" s="1" t="str">
        <f>装备等级表!A72&amp;装备等级表!B72&amp;装备等级表!C72&amp;装备等级表!D72&amp;装备等级表!E72</f>
        <v>item_10000009_62000</v>
      </c>
      <c r="C75" s="1">
        <v>3550</v>
      </c>
      <c r="D75" s="1" t="str">
        <f>装备等级表!I72&amp;装备等级表!J72&amp;装备等级表!K72&amp;装备等级表!L72&amp;装备等级表!M72&amp;装备等级表!N72&amp;装备等级表!O72&amp;装备等级表!P72&amp;装备等级表!Q72&amp;装备等级表!R72&amp;装备等级表!S72&amp;装备等级表!T72&amp;装备等级表!U72&amp;装备等级表!V72&amp;装备等级表!W72&amp;装备等级表!X72&amp;装备等级表!Y72&amp;装备等级表!Z72&amp;装备等级表!AA72</f>
        <v>1_5,2_5,3_48,4_35,5_7</v>
      </c>
    </row>
    <row r="76" s="1" customFormat="1" spans="1:4">
      <c r="A76" s="1">
        <f t="shared" si="1"/>
        <v>73</v>
      </c>
      <c r="B76" s="1" t="str">
        <f>装备等级表!A73&amp;装备等级表!B73&amp;装备等级表!C73&amp;装备等级表!D73&amp;装备等级表!E73</f>
        <v>item_10000009_64000</v>
      </c>
      <c r="C76" s="1">
        <v>3600</v>
      </c>
      <c r="D76" s="1" t="str">
        <f>装备等级表!I73&amp;装备等级表!J73&amp;装备等级表!K73&amp;装备等级表!L73&amp;装备等级表!M73&amp;装备等级表!N73&amp;装备等级表!O73&amp;装备等级表!P73&amp;装备等级表!Q73&amp;装备等级表!R73&amp;装备等级表!S73&amp;装备等级表!T73&amp;装备等级表!U73&amp;装备等级表!V73&amp;装备等级表!W73&amp;装备等级表!X73&amp;装备等级表!Y73&amp;装备等级表!Z73&amp;装备等级表!AA73</f>
        <v>1_5,2_5,3_47,4_36,5_7</v>
      </c>
    </row>
    <row r="77" s="1" customFormat="1" spans="1:4">
      <c r="A77" s="1">
        <f t="shared" si="1"/>
        <v>74</v>
      </c>
      <c r="B77" s="1" t="str">
        <f>装备等级表!A74&amp;装备等级表!B74&amp;装备等级表!C74&amp;装备等级表!D74&amp;装备等级表!E74</f>
        <v>item_10000009_66000</v>
      </c>
      <c r="C77" s="1">
        <v>3650</v>
      </c>
      <c r="D77" s="1" t="str">
        <f>装备等级表!I74&amp;装备等级表!J74&amp;装备等级表!K74&amp;装备等级表!L74&amp;装备等级表!M74&amp;装备等级表!N74&amp;装备等级表!O74&amp;装备等级表!P74&amp;装备等级表!Q74&amp;装备等级表!R74&amp;装备等级表!S74&amp;装备等级表!T74&amp;装备等级表!U74&amp;装备等级表!V74&amp;装备等级表!W74&amp;装备等级表!X74&amp;装备等级表!Y74&amp;装备等级表!Z74&amp;装备等级表!AA74</f>
        <v>1_5,2_5,3_46,4_37,5_7</v>
      </c>
    </row>
    <row r="78" s="1" customFormat="1" spans="1:4">
      <c r="A78" s="1">
        <f t="shared" si="1"/>
        <v>75</v>
      </c>
      <c r="B78" s="1" t="str">
        <f>装备等级表!A75&amp;装备等级表!B75&amp;装备等级表!C75&amp;装备等级表!D75&amp;装备等级表!E75</f>
        <v>item_10000009_68000</v>
      </c>
      <c r="C78" s="1">
        <v>3700</v>
      </c>
      <c r="D78" s="1" t="str">
        <f>装备等级表!I75&amp;装备等级表!J75&amp;装备等级表!K75&amp;装备等级表!L75&amp;装备等级表!M75&amp;装备等级表!N75&amp;装备等级表!O75&amp;装备等级表!P75&amp;装备等级表!Q75&amp;装备等级表!R75&amp;装备等级表!S75&amp;装备等级表!T75&amp;装备等级表!U75&amp;装备等级表!V75&amp;装备等级表!W75&amp;装备等级表!X75&amp;装备等级表!Y75&amp;装备等级表!Z75&amp;装备等级表!AA75</f>
        <v>1_5,2_5,3_45,4_38,5_7</v>
      </c>
    </row>
    <row r="79" s="1" customFormat="1" spans="1:4">
      <c r="A79" s="1">
        <f t="shared" si="1"/>
        <v>76</v>
      </c>
      <c r="B79" s="1" t="str">
        <f>装备等级表!A76&amp;装备等级表!B76&amp;装备等级表!C76&amp;装备等级表!D76&amp;装备等级表!E76</f>
        <v>item_10000009_70000</v>
      </c>
      <c r="C79" s="1">
        <v>3750</v>
      </c>
      <c r="D79" s="1" t="str">
        <f>装备等级表!I76&amp;装备等级表!J76&amp;装备等级表!K76&amp;装备等级表!L76&amp;装备等级表!M76&amp;装备等级表!N76&amp;装备等级表!O76&amp;装备等级表!P76&amp;装备等级表!Q76&amp;装备等级表!R76&amp;装备等级表!S76&amp;装备等级表!T76&amp;装备等级表!U76&amp;装备等级表!V76&amp;装备等级表!W76&amp;装备等级表!X76&amp;装备等级表!Y76&amp;装备等级表!Z76&amp;装备等级表!AA76</f>
        <v>1_5,2_5,3_44,4_39,5_7</v>
      </c>
    </row>
    <row r="80" s="1" customFormat="1" spans="1:4">
      <c r="A80" s="1">
        <f t="shared" si="1"/>
        <v>77</v>
      </c>
      <c r="B80" s="1" t="str">
        <f>装备等级表!A77&amp;装备等级表!B77&amp;装备等级表!C77&amp;装备等级表!D77&amp;装备等级表!E77</f>
        <v>item_10000009_72000</v>
      </c>
      <c r="C80" s="1">
        <v>3800</v>
      </c>
      <c r="D80" s="1" t="str">
        <f>装备等级表!I77&amp;装备等级表!J77&amp;装备等级表!K77&amp;装备等级表!L77&amp;装备等级表!M77&amp;装备等级表!N77&amp;装备等级表!O77&amp;装备等级表!P77&amp;装备等级表!Q77&amp;装备等级表!R77&amp;装备等级表!S77&amp;装备等级表!T77&amp;装备等级表!U77&amp;装备等级表!V77&amp;装备等级表!W77&amp;装备等级表!X77&amp;装备等级表!Y77&amp;装备等级表!Z77&amp;装备等级表!AA77</f>
        <v>1_5,2_5,3_42,4_40,5_8</v>
      </c>
    </row>
    <row r="81" s="1" customFormat="1" spans="1:4">
      <c r="A81" s="1">
        <f t="shared" si="1"/>
        <v>78</v>
      </c>
      <c r="B81" s="1" t="str">
        <f>装备等级表!A78&amp;装备等级表!B78&amp;装备等级表!C78&amp;装备等级表!D78&amp;装备等级表!E78</f>
        <v>item_10000009_74000</v>
      </c>
      <c r="C81" s="1">
        <v>3850</v>
      </c>
      <c r="D81" s="1" t="str">
        <f>装备等级表!I78&amp;装备等级表!J78&amp;装备等级表!K78&amp;装备等级表!L78&amp;装备等级表!M78&amp;装备等级表!N78&amp;装备等级表!O78&amp;装备等级表!P78&amp;装备等级表!Q78&amp;装备等级表!R78&amp;装备等级表!S78&amp;装备等级表!T78&amp;装备等级表!U78&amp;装备等级表!V78&amp;装备等级表!W78&amp;装备等级表!X78&amp;装备等级表!Y78&amp;装备等级表!Z78&amp;装备等级表!AA78</f>
        <v>1_5,2_5,3_40,4_41,5_9</v>
      </c>
    </row>
    <row r="82" s="1" customFormat="1" spans="1:4">
      <c r="A82" s="1">
        <f t="shared" si="1"/>
        <v>79</v>
      </c>
      <c r="B82" s="1" t="str">
        <f>装备等级表!A79&amp;装备等级表!B79&amp;装备等级表!C79&amp;装备等级表!D79&amp;装备等级表!E79</f>
        <v>item_10000009_76000</v>
      </c>
      <c r="C82" s="1">
        <v>3900</v>
      </c>
      <c r="D82" s="1" t="str">
        <f>装备等级表!I79&amp;装备等级表!J79&amp;装备等级表!K79&amp;装备等级表!L79&amp;装备等级表!M79&amp;装备等级表!N79&amp;装备等级表!O79&amp;装备等级表!P79&amp;装备等级表!Q79&amp;装备等级表!R79&amp;装备等级表!S79&amp;装备等级表!T79&amp;装备等级表!U79&amp;装备等级表!V79&amp;装备等级表!W79&amp;装备等级表!X79&amp;装备等级表!Y79&amp;装备等级表!Z79&amp;装备等级表!AA79</f>
        <v>1_5,2_5,3_38,4_42,5_10</v>
      </c>
    </row>
    <row r="83" s="1" customFormat="1" spans="1:4">
      <c r="A83" s="1">
        <f t="shared" si="1"/>
        <v>80</v>
      </c>
      <c r="B83" s="1" t="str">
        <f>装备等级表!A80&amp;装备等级表!B80&amp;装备等级表!C80&amp;装备等级表!D80&amp;装备等级表!E80</f>
        <v>item_10000009_78000</v>
      </c>
      <c r="C83" s="1">
        <v>3950</v>
      </c>
      <c r="D83" s="1" t="str">
        <f>装备等级表!I80&amp;装备等级表!J80&amp;装备等级表!K80&amp;装备等级表!L80&amp;装备等级表!M80&amp;装备等级表!N80&amp;装备等级表!O80&amp;装备等级表!P80&amp;装备等级表!Q80&amp;装备等级表!R80&amp;装备等级表!S80&amp;装备等级表!T80&amp;装备等级表!U80&amp;装备等级表!V80&amp;装备等级表!W80&amp;装备等级表!X80&amp;装备等级表!Y80&amp;装备等级表!Z80&amp;装备等级表!AA80</f>
        <v>1_5,2_5,3_36,4_43,5_11</v>
      </c>
    </row>
    <row r="84" s="1" customFormat="1" spans="1:4">
      <c r="A84" s="1">
        <f t="shared" si="1"/>
        <v>81</v>
      </c>
      <c r="B84" s="1" t="str">
        <f>装备等级表!A81&amp;装备等级表!B81&amp;装备等级表!C81&amp;装备等级表!D81&amp;装备等级表!E81</f>
        <v>item_10000009_80000</v>
      </c>
      <c r="C84" s="1">
        <v>4000</v>
      </c>
      <c r="D84" s="1" t="str">
        <f>装备等级表!I81&amp;装备等级表!J81&amp;装备等级表!K81&amp;装备等级表!L81&amp;装备等级表!M81&amp;装备等级表!N81&amp;装备等级表!O81&amp;装备等级表!P81&amp;装备等级表!Q81&amp;装备等级表!R81&amp;装备等级表!S81&amp;装备等级表!T81&amp;装备等级表!U81&amp;装备等级表!V81&amp;装备等级表!W81&amp;装备等级表!X81&amp;装备等级表!Y81&amp;装备等级表!Z81&amp;装备等级表!AA81</f>
        <v>1_5,2_5,3_34,4_44,5_12</v>
      </c>
    </row>
    <row r="85" s="1" customFormat="1" spans="1:4">
      <c r="A85" s="1">
        <f t="shared" si="1"/>
        <v>82</v>
      </c>
      <c r="B85" s="1" t="str">
        <f>装备等级表!A82&amp;装备等级表!B82&amp;装备等级表!C82&amp;装备等级表!D82&amp;装备等级表!E82</f>
        <v>item_10000009_82000</v>
      </c>
      <c r="C85" s="1">
        <v>4050</v>
      </c>
      <c r="D85" s="1" t="str">
        <f>装备等级表!I82&amp;装备等级表!J82&amp;装备等级表!K82&amp;装备等级表!L82&amp;装备等级表!M82&amp;装备等级表!N82&amp;装备等级表!O82&amp;装备等级表!P82&amp;装备等级表!Q82&amp;装备等级表!R82&amp;装备等级表!S82&amp;装备等级表!T82&amp;装备等级表!U82&amp;装备等级表!V82&amp;装备等级表!W82&amp;装备等级表!X82&amp;装备等级表!Y82&amp;装备等级表!Z82&amp;装备等级表!AA82</f>
        <v>1_5,2_5,3_32,4_45,5_13</v>
      </c>
    </row>
    <row r="86" s="1" customFormat="1" spans="1:4">
      <c r="A86" s="1">
        <f t="shared" si="1"/>
        <v>83</v>
      </c>
      <c r="B86" s="1" t="str">
        <f>装备等级表!A83&amp;装备等级表!B83&amp;装备等级表!C83&amp;装备等级表!D83&amp;装备等级表!E83</f>
        <v>item_10000009_84000</v>
      </c>
      <c r="C86" s="1">
        <v>4100</v>
      </c>
      <c r="D86" s="1" t="str">
        <f>装备等级表!I83&amp;装备等级表!J83&amp;装备等级表!K83&amp;装备等级表!L83&amp;装备等级表!M83&amp;装备等级表!N83&amp;装备等级表!O83&amp;装备等级表!P83&amp;装备等级表!Q83&amp;装备等级表!R83&amp;装备等级表!S83&amp;装备等级表!T83&amp;装备等级表!U83&amp;装备等级表!V83&amp;装备等级表!W83&amp;装备等级表!X83&amp;装备等级表!Y83&amp;装备等级表!Z83&amp;装备等级表!AA83</f>
        <v>1_5,2_5,3_30,4_46,5_14</v>
      </c>
    </row>
    <row r="87" s="1" customFormat="1" spans="1:4">
      <c r="A87" s="1">
        <f t="shared" si="1"/>
        <v>84</v>
      </c>
      <c r="B87" s="1" t="str">
        <f>装备等级表!A84&amp;装备等级表!B84&amp;装备等级表!C84&amp;装备等级表!D84&amp;装备等级表!E84</f>
        <v>item_10000009_86000</v>
      </c>
      <c r="C87" s="1">
        <v>4150</v>
      </c>
      <c r="D87" s="1" t="str">
        <f>装备等级表!I84&amp;装备等级表!J84&amp;装备等级表!K84&amp;装备等级表!L84&amp;装备等级表!M84&amp;装备等级表!N84&amp;装备等级表!O84&amp;装备等级表!P84&amp;装备等级表!Q84&amp;装备等级表!R84&amp;装备等级表!S84&amp;装备等级表!T84&amp;装备等级表!U84&amp;装备等级表!V84&amp;装备等级表!W84&amp;装备等级表!X84&amp;装备等级表!Y84&amp;装备等级表!Z84&amp;装备等级表!AA84</f>
        <v>1_5,2_5,3_28,4_47,5_15</v>
      </c>
    </row>
    <row r="88" s="1" customFormat="1" spans="1:4">
      <c r="A88" s="1">
        <f t="shared" si="1"/>
        <v>85</v>
      </c>
      <c r="B88" s="1" t="str">
        <f>装备等级表!A85&amp;装备等级表!B85&amp;装备等级表!C85&amp;装备等级表!D85&amp;装备等级表!E85</f>
        <v>item_10000009_88000</v>
      </c>
      <c r="C88" s="1">
        <v>4200</v>
      </c>
      <c r="D88" s="1" t="str">
        <f>装备等级表!I85&amp;装备等级表!J85&amp;装备等级表!K85&amp;装备等级表!L85&amp;装备等级表!M85&amp;装备等级表!N85&amp;装备等级表!O85&amp;装备等级表!P85&amp;装备等级表!Q85&amp;装备等级表!R85&amp;装备等级表!S85&amp;装备等级表!T85&amp;装备等级表!U85&amp;装备等级表!V85&amp;装备等级表!W85&amp;装备等级表!X85&amp;装备等级表!Y85&amp;装备等级表!Z85&amp;装备等级表!AA85</f>
        <v>1_5,2_5,3_26,4_48,5_16</v>
      </c>
    </row>
    <row r="89" s="1" customFormat="1" spans="1:4">
      <c r="A89" s="1">
        <f t="shared" si="1"/>
        <v>86</v>
      </c>
      <c r="B89" s="1" t="str">
        <f>装备等级表!A86&amp;装备等级表!B86&amp;装备等级表!C86&amp;装备等级表!D86&amp;装备等级表!E86</f>
        <v>item_10000009_90000</v>
      </c>
      <c r="C89" s="1">
        <v>4250</v>
      </c>
      <c r="D89" s="1" t="str">
        <f>装备等级表!I86&amp;装备等级表!J86&amp;装备等级表!K86&amp;装备等级表!L86&amp;装备等级表!M86&amp;装备等级表!N86&amp;装备等级表!O86&amp;装备等级表!P86&amp;装备等级表!Q86&amp;装备等级表!R86&amp;装备等级表!S86&amp;装备等级表!T86&amp;装备等级表!U86&amp;装备等级表!V86&amp;装备等级表!W86&amp;装备等级表!X86&amp;装备等级表!Y86&amp;装备等级表!Z86&amp;装备等级表!AA86</f>
        <v>1_5,2_5,3_24,4_49,5_17</v>
      </c>
    </row>
    <row r="90" s="1" customFormat="1" spans="1:4">
      <c r="A90" s="1">
        <f t="shared" si="1"/>
        <v>87</v>
      </c>
      <c r="B90" s="1" t="str">
        <f>装备等级表!A87&amp;装备等级表!B87&amp;装备等级表!C87&amp;装备等级表!D87&amp;装备等级表!E87</f>
        <v>item_10000009_92000</v>
      </c>
      <c r="C90" s="1">
        <v>4300</v>
      </c>
      <c r="D90" s="1" t="str">
        <f>装备等级表!I87&amp;装备等级表!J87&amp;装备等级表!K87&amp;装备等级表!L87&amp;装备等级表!M87&amp;装备等级表!N87&amp;装备等级表!O87&amp;装备等级表!P87&amp;装备等级表!Q87&amp;装备等级表!R87&amp;装备等级表!S87&amp;装备等级表!T87&amp;装备等级表!U87&amp;装备等级表!V87&amp;装备等级表!W87&amp;装备等级表!X87&amp;装备等级表!Y87&amp;装备等级表!Z87&amp;装备等级表!AA87</f>
        <v>1_5,2_5,3_22,4_50,5_18</v>
      </c>
    </row>
    <row r="91" s="1" customFormat="1" spans="1:4">
      <c r="A91" s="1">
        <f t="shared" si="1"/>
        <v>88</v>
      </c>
      <c r="B91" s="1" t="str">
        <f>装备等级表!A88&amp;装备等级表!B88&amp;装备等级表!C88&amp;装备等级表!D88&amp;装备等级表!E88</f>
        <v>item_10000009_94000</v>
      </c>
      <c r="C91" s="1">
        <v>4350</v>
      </c>
      <c r="D91" s="1" t="str">
        <f>装备等级表!I88&amp;装备等级表!J88&amp;装备等级表!K88&amp;装备等级表!L88&amp;装备等级表!M88&amp;装备等级表!N88&amp;装备等级表!O88&amp;装备等级表!P88&amp;装备等级表!Q88&amp;装备等级表!R88&amp;装备等级表!S88&amp;装备等级表!T88&amp;装备等级表!U88&amp;装备等级表!V88&amp;装备等级表!W88&amp;装备等级表!X88&amp;装备等级表!Y88&amp;装备等级表!Z88&amp;装备等级表!AA88</f>
        <v>1_5,2_5,3_20,4_51,5_19</v>
      </c>
    </row>
    <row r="92" s="1" customFormat="1" spans="1:4">
      <c r="A92" s="1">
        <f t="shared" si="1"/>
        <v>89</v>
      </c>
      <c r="B92" s="1" t="str">
        <f>装备等级表!A89&amp;装备等级表!B89&amp;装备等级表!C89&amp;装备等级表!D89&amp;装备等级表!E89</f>
        <v>item_10000009_96000</v>
      </c>
      <c r="C92" s="1">
        <v>4400</v>
      </c>
      <c r="D92" s="1" t="str">
        <f>装备等级表!I89&amp;装备等级表!J89&amp;装备等级表!K89&amp;装备等级表!L89&amp;装备等级表!M89&amp;装备等级表!N89&amp;装备等级表!O89&amp;装备等级表!P89&amp;装备等级表!Q89&amp;装备等级表!R89&amp;装备等级表!S89&amp;装备等级表!T89&amp;装备等级表!U89&amp;装备等级表!V89&amp;装备等级表!W89&amp;装备等级表!X89&amp;装备等级表!Y89&amp;装备等级表!Z89&amp;装备等级表!AA89</f>
        <v>1_5,2_5,3_18,4_52,5_20</v>
      </c>
    </row>
    <row r="93" s="1" customFormat="1" spans="1:4">
      <c r="A93" s="1">
        <f t="shared" si="1"/>
        <v>90</v>
      </c>
      <c r="B93" s="1" t="str">
        <f>装备等级表!A90&amp;装备等级表!B90&amp;装备等级表!C90&amp;装备等级表!D90&amp;装备等级表!E90</f>
        <v>item_10000009_98000</v>
      </c>
      <c r="C93" s="1">
        <v>4450</v>
      </c>
      <c r="D93" s="1" t="str">
        <f>装备等级表!I90&amp;装备等级表!J90&amp;装备等级表!K90&amp;装备等级表!L90&amp;装备等级表!M90&amp;装备等级表!N90&amp;装备等级表!O90&amp;装备等级表!P90&amp;装备等级表!Q90&amp;装备等级表!R90&amp;装备等级表!S90&amp;装备等级表!T90&amp;装备等级表!U90&amp;装备等级表!V90&amp;装备等级表!W90&amp;装备等级表!X90&amp;装备等级表!Y90&amp;装备等级表!Z90&amp;装备等级表!AA90</f>
        <v>1_5,2_5,3_16,4_53,5_21</v>
      </c>
    </row>
    <row r="94" s="1" customFormat="1" spans="1:4">
      <c r="A94" s="1">
        <f t="shared" si="1"/>
        <v>91</v>
      </c>
      <c r="B94" s="1" t="str">
        <f>装备等级表!A91&amp;装备等级表!B91&amp;装备等级表!C91&amp;装备等级表!D91&amp;装备等级表!E91</f>
        <v>item_10000009_100000</v>
      </c>
      <c r="C94" s="1">
        <v>4500</v>
      </c>
      <c r="D94" s="1" t="str">
        <f>装备等级表!I91&amp;装备等级表!J91&amp;装备等级表!K91&amp;装备等级表!L91&amp;装备等级表!M91&amp;装备等级表!N91&amp;装备等级表!O91&amp;装备等级表!P91&amp;装备等级表!Q91&amp;装备等级表!R91&amp;装备等级表!S91&amp;装备等级表!T91&amp;装备等级表!U91&amp;装备等级表!V91&amp;装备等级表!W91&amp;装备等级表!X91&amp;装备等级表!Y91&amp;装备等级表!Z91&amp;装备等级表!AA91</f>
        <v>1_5,2_5,3_14,4_54,5_22</v>
      </c>
    </row>
    <row r="95" s="1" customFormat="1" spans="1:4">
      <c r="A95" s="1">
        <f t="shared" si="1"/>
        <v>92</v>
      </c>
      <c r="B95" s="1" t="str">
        <f>装备等级表!A92&amp;装备等级表!B92&amp;装备等级表!C92&amp;装备等级表!D92&amp;装备等级表!E92</f>
        <v>item_10000009_102000</v>
      </c>
      <c r="C95" s="1">
        <v>4550</v>
      </c>
      <c r="D95" s="1" t="str">
        <f>装备等级表!I92&amp;装备等级表!J92&amp;装备等级表!K92&amp;装备等级表!L92&amp;装备等级表!M92&amp;装备等级表!N92&amp;装备等级表!O92&amp;装备等级表!P92&amp;装备等级表!Q92&amp;装备等级表!R92&amp;装备等级表!S92&amp;装备等级表!T92&amp;装备等级表!U92&amp;装备等级表!V92&amp;装备等级表!W92&amp;装备等级表!X92&amp;装备等级表!Y92&amp;装备等级表!Z92&amp;装备等级表!AA92</f>
        <v>1_5,2_5,3_12,4_55,5_23</v>
      </c>
    </row>
    <row r="96" s="1" customFormat="1" spans="1:4">
      <c r="A96" s="1">
        <f t="shared" si="1"/>
        <v>93</v>
      </c>
      <c r="B96" s="1" t="str">
        <f>装备等级表!A93&amp;装备等级表!B93&amp;装备等级表!C93&amp;装备等级表!D93&amp;装备等级表!E93</f>
        <v>item_10000009_104000</v>
      </c>
      <c r="C96" s="1">
        <v>4600</v>
      </c>
      <c r="D96" s="1" t="str">
        <f>装备等级表!I93&amp;装备等级表!J93&amp;装备等级表!K93&amp;装备等级表!L93&amp;装备等级表!M93&amp;装备等级表!N93&amp;装备等级表!O93&amp;装备等级表!P93&amp;装备等级表!Q93&amp;装备等级表!R93&amp;装备等级表!S93&amp;装备等级表!T93&amp;装备等级表!U93&amp;装备等级表!V93&amp;装备等级表!W93&amp;装备等级表!X93&amp;装备等级表!Y93&amp;装备等级表!Z93&amp;装备等级表!AA93</f>
        <v>1_5,2_5,3_10,4_56,5_24</v>
      </c>
    </row>
    <row r="97" s="1" customFormat="1" spans="1:4">
      <c r="A97" s="1">
        <f t="shared" si="1"/>
        <v>94</v>
      </c>
      <c r="B97" s="1" t="str">
        <f>装备等级表!A94&amp;装备等级表!B94&amp;装备等级表!C94&amp;装备等级表!D94&amp;装备等级表!E94</f>
        <v>item_10000009_106000</v>
      </c>
      <c r="C97" s="1">
        <v>4650</v>
      </c>
      <c r="D97" s="1" t="str">
        <f>装备等级表!I94&amp;装备等级表!J94&amp;装备等级表!K94&amp;装备等级表!L94&amp;装备等级表!M94&amp;装备等级表!N94&amp;装备等级表!O94&amp;装备等级表!P94&amp;装备等级表!Q94&amp;装备等级表!R94&amp;装备等级表!S94&amp;装备等级表!T94&amp;装备等级表!U94&amp;装备等级表!V94&amp;装备等级表!W94&amp;装备等级表!X94&amp;装备等级表!Y94&amp;装备等级表!Z94&amp;装备等级表!AA94</f>
        <v>1_5,2_5,3_10,4_55,5_25</v>
      </c>
    </row>
    <row r="98" s="1" customFormat="1" spans="1:4">
      <c r="A98" s="1">
        <f t="shared" si="1"/>
        <v>95</v>
      </c>
      <c r="B98" s="1" t="str">
        <f>装备等级表!A95&amp;装备等级表!B95&amp;装备等级表!C95&amp;装备等级表!D95&amp;装备等级表!E95</f>
        <v>item_10000009_108000</v>
      </c>
      <c r="C98" s="1">
        <v>4700</v>
      </c>
      <c r="D98" s="1" t="str">
        <f>装备等级表!I95&amp;装备等级表!J95&amp;装备等级表!K95&amp;装备等级表!L95&amp;装备等级表!M95&amp;装备等级表!N95&amp;装备等级表!O95&amp;装备等级表!P95&amp;装备等级表!Q95&amp;装备等级表!R95&amp;装备等级表!S95&amp;装备等级表!T95&amp;装备等级表!U95&amp;装备等级表!V95&amp;装备等级表!W95&amp;装备等级表!X95&amp;装备等级表!Y95&amp;装备等级表!Z95&amp;装备等级表!AA95</f>
        <v>1_5,2_5,3_10,4_54,5_26</v>
      </c>
    </row>
    <row r="99" s="1" customFormat="1" spans="1:4">
      <c r="A99" s="1">
        <f t="shared" si="1"/>
        <v>96</v>
      </c>
      <c r="B99" s="1" t="str">
        <f>装备等级表!A96&amp;装备等级表!B96&amp;装备等级表!C96&amp;装备等级表!D96&amp;装备等级表!E96</f>
        <v>item_10000009_110000</v>
      </c>
      <c r="C99" s="1">
        <v>4750</v>
      </c>
      <c r="D99" s="1" t="str">
        <f>装备等级表!I96&amp;装备等级表!J96&amp;装备等级表!K96&amp;装备等级表!L96&amp;装备等级表!M96&amp;装备等级表!N96&amp;装备等级表!O96&amp;装备等级表!P96&amp;装备等级表!Q96&amp;装备等级表!R96&amp;装备等级表!S96&amp;装备等级表!T96&amp;装备等级表!U96&amp;装备等级表!V96&amp;装备等级表!W96&amp;装备等级表!X96&amp;装备等级表!Y96&amp;装备等级表!Z96&amp;装备等级表!AA96</f>
        <v>1_5,2_5,3_10,4_53,5_27</v>
      </c>
    </row>
    <row r="100" s="1" customFormat="1" spans="1:4">
      <c r="A100" s="1">
        <f t="shared" si="1"/>
        <v>97</v>
      </c>
      <c r="B100" s="1" t="str">
        <f>装备等级表!A97&amp;装备等级表!B97&amp;装备等级表!C97&amp;装备等级表!D97&amp;装备等级表!E97</f>
        <v>item_10000009_112000</v>
      </c>
      <c r="C100" s="1">
        <v>4800</v>
      </c>
      <c r="D100" s="1" t="str">
        <f>装备等级表!I97&amp;装备等级表!J97&amp;装备等级表!K97&amp;装备等级表!L97&amp;装备等级表!M97&amp;装备等级表!N97&amp;装备等级表!O97&amp;装备等级表!P97&amp;装备等级表!Q97&amp;装备等级表!R97&amp;装备等级表!S97&amp;装备等级表!T97&amp;装备等级表!U97&amp;装备等级表!V97&amp;装备等级表!W97&amp;装备等级表!X97&amp;装备等级表!Y97&amp;装备等级表!Z97&amp;装备等级表!AA97</f>
        <v>1_5,2_5,3_10,4_52,5_28</v>
      </c>
    </row>
    <row r="101" s="1" customFormat="1" spans="1:4">
      <c r="A101" s="1">
        <f t="shared" si="1"/>
        <v>98</v>
      </c>
      <c r="B101" s="1" t="str">
        <f>装备等级表!A98&amp;装备等级表!B98&amp;装备等级表!C98&amp;装备等级表!D98&amp;装备等级表!E98</f>
        <v>item_10000009_114000</v>
      </c>
      <c r="C101" s="1">
        <v>4850</v>
      </c>
      <c r="D101" s="1" t="str">
        <f>装备等级表!I98&amp;装备等级表!J98&amp;装备等级表!K98&amp;装备等级表!L98&amp;装备等级表!M98&amp;装备等级表!N98&amp;装备等级表!O98&amp;装备等级表!P98&amp;装备等级表!Q98&amp;装备等级表!R98&amp;装备等级表!S98&amp;装备等级表!T98&amp;装备等级表!U98&amp;装备等级表!V98&amp;装备等级表!W98&amp;装备等级表!X98&amp;装备等级表!Y98&amp;装备等级表!Z98&amp;装备等级表!AA98</f>
        <v>1_5,2_5,3_10,4_51,5_29</v>
      </c>
    </row>
    <row r="102" s="1" customFormat="1" spans="1:4">
      <c r="A102" s="1">
        <f t="shared" si="1"/>
        <v>99</v>
      </c>
      <c r="B102" s="1" t="str">
        <f>装备等级表!A99&amp;装备等级表!B99&amp;装备等级表!C99&amp;装备等级表!D99&amp;装备等级表!E99</f>
        <v>item_10000009_116000</v>
      </c>
      <c r="C102" s="1">
        <v>4900</v>
      </c>
      <c r="D102" s="1" t="str">
        <f>装备等级表!I99&amp;装备等级表!J99&amp;装备等级表!K99&amp;装备等级表!L99&amp;装备等级表!M99&amp;装备等级表!N99&amp;装备等级表!O99&amp;装备等级表!P99&amp;装备等级表!Q99&amp;装备等级表!R99&amp;装备等级表!S99&amp;装备等级表!T99&amp;装备等级表!U99&amp;装备等级表!V99&amp;装备等级表!W99&amp;装备等级表!X99&amp;装备等级表!Y99&amp;装备等级表!Z99&amp;装备等级表!AA99</f>
        <v>1_5,2_5,3_10,4_50,5_30</v>
      </c>
    </row>
    <row r="103" s="1" customFormat="1" spans="1:4">
      <c r="A103" s="1">
        <f t="shared" si="1"/>
        <v>100</v>
      </c>
      <c r="B103" s="1" t="str">
        <f>装备等级表!A100&amp;装备等级表!B100&amp;装备等级表!C100&amp;装备等级表!D100&amp;装备等级表!E100</f>
        <v>item_10000009_118000</v>
      </c>
      <c r="C103" s="1">
        <v>4950</v>
      </c>
      <c r="D103" s="1" t="str">
        <f>装备等级表!I100&amp;装备等级表!J100&amp;装备等级表!K100&amp;装备等级表!L100&amp;装备等级表!M100&amp;装备等级表!N100&amp;装备等级表!O100&amp;装备等级表!P100&amp;装备等级表!Q100&amp;装备等级表!R100&amp;装备等级表!S100&amp;装备等级表!T100&amp;装备等级表!U100&amp;装备等级表!V100&amp;装备等级表!W100&amp;装备等级表!X100&amp;装备等级表!Y100&amp;装备等级表!Z100&amp;装备等级表!AA100</f>
        <v>1_5,2_5,3_10,4_49,5_31</v>
      </c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0"/>
  <sheetViews>
    <sheetView workbookViewId="0">
      <selection activeCell="AC27" sqref="AC27"/>
    </sheetView>
  </sheetViews>
  <sheetFormatPr defaultColWidth="9" defaultRowHeight="13.5"/>
  <cols>
    <col min="1" max="1" width="5.375" customWidth="1"/>
    <col min="2" max="2" width="2.375" customWidth="1"/>
    <col min="3" max="3" width="9.375"/>
    <col min="4" max="4" width="2.375" customWidth="1"/>
    <col min="7" max="7" width="9.375"/>
    <col min="9" max="10" width="2.375" customWidth="1"/>
    <col min="11" max="11" width="4.375" customWidth="1"/>
    <col min="12" max="14" width="2.375" customWidth="1"/>
    <col min="15" max="15" width="4.375" customWidth="1"/>
    <col min="16" max="18" width="2.375" customWidth="1"/>
    <col min="19" max="19" width="4.375" customWidth="1"/>
    <col min="20" max="22" width="2.375" customWidth="1"/>
    <col min="23" max="23" width="4.375" customWidth="1"/>
    <col min="24" max="26" width="2.375" customWidth="1"/>
    <col min="27" max="27" width="4.375" customWidth="1"/>
    <col min="28" max="28" width="2.375" customWidth="1"/>
    <col min="30" max="30" width="12.625"/>
    <col min="35" max="35" width="12.625"/>
  </cols>
  <sheetData>
    <row r="1" spans="1:30">
      <c r="A1" s="1" t="s">
        <v>10</v>
      </c>
      <c r="B1" s="1" t="s">
        <v>11</v>
      </c>
      <c r="C1" s="1">
        <v>10000009</v>
      </c>
      <c r="D1" s="1" t="s">
        <v>11</v>
      </c>
      <c r="E1">
        <f>50*F1</f>
        <v>50</v>
      </c>
      <c r="F1">
        <v>1</v>
      </c>
      <c r="I1">
        <v>1</v>
      </c>
      <c r="J1" t="s">
        <v>11</v>
      </c>
      <c r="K1">
        <v>60</v>
      </c>
      <c r="L1" t="s">
        <v>12</v>
      </c>
      <c r="M1">
        <v>2</v>
      </c>
      <c r="N1" t="s">
        <v>11</v>
      </c>
      <c r="O1">
        <v>20</v>
      </c>
      <c r="P1" t="s">
        <v>12</v>
      </c>
      <c r="Q1">
        <v>3</v>
      </c>
      <c r="R1" t="s">
        <v>11</v>
      </c>
      <c r="S1">
        <v>10</v>
      </c>
      <c r="T1" t="s">
        <v>12</v>
      </c>
      <c r="U1">
        <v>4</v>
      </c>
      <c r="V1" t="s">
        <v>11</v>
      </c>
      <c r="W1">
        <v>8</v>
      </c>
      <c r="X1" t="s">
        <v>12</v>
      </c>
      <c r="Y1">
        <v>5</v>
      </c>
      <c r="Z1" t="s">
        <v>11</v>
      </c>
      <c r="AA1">
        <v>2</v>
      </c>
      <c r="AD1">
        <f t="shared" ref="AD1:AD64" si="0">K1+O1+S1+W1+AA1</f>
        <v>100</v>
      </c>
    </row>
    <row r="2" spans="1:30">
      <c r="A2" s="1" t="s">
        <v>10</v>
      </c>
      <c r="B2" s="1" t="s">
        <v>11</v>
      </c>
      <c r="C2" s="1">
        <v>10000009</v>
      </c>
      <c r="D2" s="1" t="s">
        <v>11</v>
      </c>
      <c r="E2">
        <f t="shared" ref="E2:E33" si="1">50*F2</f>
        <v>100</v>
      </c>
      <c r="F2">
        <v>2</v>
      </c>
      <c r="I2">
        <v>1</v>
      </c>
      <c r="J2" t="s">
        <v>11</v>
      </c>
      <c r="K2">
        <v>59</v>
      </c>
      <c r="L2" t="s">
        <v>12</v>
      </c>
      <c r="M2">
        <v>2</v>
      </c>
      <c r="N2" t="s">
        <v>11</v>
      </c>
      <c r="O2">
        <v>21</v>
      </c>
      <c r="P2" t="s">
        <v>12</v>
      </c>
      <c r="Q2">
        <v>3</v>
      </c>
      <c r="R2" t="s">
        <v>11</v>
      </c>
      <c r="S2">
        <v>10</v>
      </c>
      <c r="T2" t="s">
        <v>12</v>
      </c>
      <c r="U2">
        <v>4</v>
      </c>
      <c r="V2" t="s">
        <v>11</v>
      </c>
      <c r="W2">
        <v>8</v>
      </c>
      <c r="X2" t="s">
        <v>12</v>
      </c>
      <c r="Y2">
        <v>5</v>
      </c>
      <c r="Z2" t="s">
        <v>11</v>
      </c>
      <c r="AA2">
        <v>2</v>
      </c>
      <c r="AD2">
        <f t="shared" si="0"/>
        <v>100</v>
      </c>
    </row>
    <row r="3" spans="1:30">
      <c r="A3" s="1" t="s">
        <v>10</v>
      </c>
      <c r="B3" s="1" t="s">
        <v>11</v>
      </c>
      <c r="C3" s="1">
        <v>10000009</v>
      </c>
      <c r="D3" s="1" t="s">
        <v>11</v>
      </c>
      <c r="E3">
        <f t="shared" si="1"/>
        <v>150</v>
      </c>
      <c r="F3">
        <v>3</v>
      </c>
      <c r="I3">
        <v>1</v>
      </c>
      <c r="J3" t="s">
        <v>11</v>
      </c>
      <c r="K3">
        <v>58</v>
      </c>
      <c r="L3" t="s">
        <v>12</v>
      </c>
      <c r="M3">
        <v>2</v>
      </c>
      <c r="N3" t="s">
        <v>11</v>
      </c>
      <c r="O3">
        <v>22</v>
      </c>
      <c r="P3" t="s">
        <v>12</v>
      </c>
      <c r="Q3">
        <v>3</v>
      </c>
      <c r="R3" t="s">
        <v>11</v>
      </c>
      <c r="S3">
        <v>10</v>
      </c>
      <c r="T3" t="s">
        <v>12</v>
      </c>
      <c r="U3">
        <v>4</v>
      </c>
      <c r="V3" t="s">
        <v>11</v>
      </c>
      <c r="W3">
        <v>8</v>
      </c>
      <c r="X3" t="s">
        <v>12</v>
      </c>
      <c r="Y3">
        <v>5</v>
      </c>
      <c r="Z3" t="s">
        <v>11</v>
      </c>
      <c r="AA3">
        <v>2</v>
      </c>
      <c r="AD3">
        <f t="shared" si="0"/>
        <v>100</v>
      </c>
    </row>
    <row r="4" spans="1:30">
      <c r="A4" s="1" t="s">
        <v>10</v>
      </c>
      <c r="B4" s="1" t="s">
        <v>11</v>
      </c>
      <c r="C4" s="1">
        <v>10000009</v>
      </c>
      <c r="D4" s="1" t="s">
        <v>11</v>
      </c>
      <c r="E4">
        <f t="shared" si="1"/>
        <v>200</v>
      </c>
      <c r="F4">
        <v>4</v>
      </c>
      <c r="I4">
        <v>1</v>
      </c>
      <c r="J4" t="s">
        <v>11</v>
      </c>
      <c r="K4">
        <v>57</v>
      </c>
      <c r="L4" t="s">
        <v>12</v>
      </c>
      <c r="M4">
        <v>2</v>
      </c>
      <c r="N4" t="s">
        <v>11</v>
      </c>
      <c r="O4">
        <v>23</v>
      </c>
      <c r="P4" t="s">
        <v>12</v>
      </c>
      <c r="Q4">
        <v>3</v>
      </c>
      <c r="R4" t="s">
        <v>11</v>
      </c>
      <c r="S4">
        <v>10</v>
      </c>
      <c r="T4" t="s">
        <v>12</v>
      </c>
      <c r="U4">
        <v>4</v>
      </c>
      <c r="V4" t="s">
        <v>11</v>
      </c>
      <c r="W4">
        <v>8</v>
      </c>
      <c r="X4" t="s">
        <v>12</v>
      </c>
      <c r="Y4">
        <v>5</v>
      </c>
      <c r="Z4" t="s">
        <v>11</v>
      </c>
      <c r="AA4">
        <v>2</v>
      </c>
      <c r="AD4">
        <f t="shared" si="0"/>
        <v>100</v>
      </c>
    </row>
    <row r="5" spans="1:30">
      <c r="A5" s="1" t="s">
        <v>10</v>
      </c>
      <c r="B5" s="1" t="s">
        <v>11</v>
      </c>
      <c r="C5" s="1">
        <v>10000009</v>
      </c>
      <c r="D5" s="1" t="s">
        <v>11</v>
      </c>
      <c r="E5">
        <f t="shared" si="1"/>
        <v>250</v>
      </c>
      <c r="F5">
        <v>5</v>
      </c>
      <c r="I5">
        <v>1</v>
      </c>
      <c r="J5" t="s">
        <v>11</v>
      </c>
      <c r="K5">
        <v>56</v>
      </c>
      <c r="L5" t="s">
        <v>12</v>
      </c>
      <c r="M5">
        <v>2</v>
      </c>
      <c r="N5" t="s">
        <v>11</v>
      </c>
      <c r="O5">
        <v>24</v>
      </c>
      <c r="P5" t="s">
        <v>12</v>
      </c>
      <c r="Q5">
        <v>3</v>
      </c>
      <c r="R5" t="s">
        <v>11</v>
      </c>
      <c r="S5">
        <v>10</v>
      </c>
      <c r="T5" t="s">
        <v>12</v>
      </c>
      <c r="U5">
        <v>4</v>
      </c>
      <c r="V5" t="s">
        <v>11</v>
      </c>
      <c r="W5">
        <v>8</v>
      </c>
      <c r="X5" t="s">
        <v>12</v>
      </c>
      <c r="Y5">
        <v>5</v>
      </c>
      <c r="Z5" t="s">
        <v>11</v>
      </c>
      <c r="AA5">
        <v>2</v>
      </c>
      <c r="AD5">
        <f t="shared" si="0"/>
        <v>100</v>
      </c>
    </row>
    <row r="6" spans="1:30">
      <c r="A6" s="1" t="s">
        <v>10</v>
      </c>
      <c r="B6" s="1" t="s">
        <v>11</v>
      </c>
      <c r="C6" s="1">
        <v>10000009</v>
      </c>
      <c r="D6" s="1" t="s">
        <v>11</v>
      </c>
      <c r="E6">
        <f t="shared" si="1"/>
        <v>300</v>
      </c>
      <c r="F6">
        <v>6</v>
      </c>
      <c r="I6">
        <v>1</v>
      </c>
      <c r="J6" t="s">
        <v>11</v>
      </c>
      <c r="K6">
        <v>55</v>
      </c>
      <c r="L6" t="s">
        <v>12</v>
      </c>
      <c r="M6">
        <v>2</v>
      </c>
      <c r="N6" t="s">
        <v>11</v>
      </c>
      <c r="O6">
        <v>25</v>
      </c>
      <c r="P6" t="s">
        <v>12</v>
      </c>
      <c r="Q6">
        <v>3</v>
      </c>
      <c r="R6" t="s">
        <v>11</v>
      </c>
      <c r="S6">
        <v>10</v>
      </c>
      <c r="T6" t="s">
        <v>12</v>
      </c>
      <c r="U6">
        <v>4</v>
      </c>
      <c r="V6" t="s">
        <v>11</v>
      </c>
      <c r="W6">
        <v>8</v>
      </c>
      <c r="X6" t="s">
        <v>12</v>
      </c>
      <c r="Y6">
        <v>5</v>
      </c>
      <c r="Z6" t="s">
        <v>11</v>
      </c>
      <c r="AA6">
        <v>2</v>
      </c>
      <c r="AD6">
        <f t="shared" si="0"/>
        <v>100</v>
      </c>
    </row>
    <row r="7" spans="1:30">
      <c r="A7" s="1" t="s">
        <v>10</v>
      </c>
      <c r="B7" s="1" t="s">
        <v>11</v>
      </c>
      <c r="C7" s="1">
        <v>10000009</v>
      </c>
      <c r="D7" s="1" t="s">
        <v>11</v>
      </c>
      <c r="E7">
        <f t="shared" si="1"/>
        <v>350</v>
      </c>
      <c r="F7">
        <v>7</v>
      </c>
      <c r="I7">
        <v>1</v>
      </c>
      <c r="J7" t="s">
        <v>11</v>
      </c>
      <c r="K7">
        <v>54</v>
      </c>
      <c r="L7" t="s">
        <v>12</v>
      </c>
      <c r="M7">
        <v>2</v>
      </c>
      <c r="N7" t="s">
        <v>11</v>
      </c>
      <c r="O7">
        <v>26</v>
      </c>
      <c r="P7" t="s">
        <v>12</v>
      </c>
      <c r="Q7">
        <v>3</v>
      </c>
      <c r="R7" t="s">
        <v>11</v>
      </c>
      <c r="S7">
        <v>10</v>
      </c>
      <c r="T7" t="s">
        <v>12</v>
      </c>
      <c r="U7">
        <v>4</v>
      </c>
      <c r="V7" t="s">
        <v>11</v>
      </c>
      <c r="W7">
        <v>8</v>
      </c>
      <c r="X7" t="s">
        <v>12</v>
      </c>
      <c r="Y7">
        <v>5</v>
      </c>
      <c r="Z7" t="s">
        <v>11</v>
      </c>
      <c r="AA7">
        <v>2</v>
      </c>
      <c r="AD7">
        <f t="shared" si="0"/>
        <v>100</v>
      </c>
    </row>
    <row r="8" spans="1:30">
      <c r="A8" s="1" t="s">
        <v>10</v>
      </c>
      <c r="B8" s="1" t="s">
        <v>11</v>
      </c>
      <c r="C8" s="1">
        <v>10000009</v>
      </c>
      <c r="D8" s="1" t="s">
        <v>11</v>
      </c>
      <c r="E8">
        <f t="shared" si="1"/>
        <v>400</v>
      </c>
      <c r="F8">
        <v>8</v>
      </c>
      <c r="I8">
        <v>1</v>
      </c>
      <c r="J8" t="s">
        <v>11</v>
      </c>
      <c r="K8">
        <v>53</v>
      </c>
      <c r="L8" t="s">
        <v>12</v>
      </c>
      <c r="M8">
        <v>2</v>
      </c>
      <c r="N8" t="s">
        <v>11</v>
      </c>
      <c r="O8">
        <v>27</v>
      </c>
      <c r="P8" t="s">
        <v>12</v>
      </c>
      <c r="Q8">
        <v>3</v>
      </c>
      <c r="R8" t="s">
        <v>11</v>
      </c>
      <c r="S8">
        <v>10</v>
      </c>
      <c r="T8" t="s">
        <v>12</v>
      </c>
      <c r="U8">
        <v>4</v>
      </c>
      <c r="V8" t="s">
        <v>11</v>
      </c>
      <c r="W8">
        <v>8</v>
      </c>
      <c r="X8" t="s">
        <v>12</v>
      </c>
      <c r="Y8">
        <v>5</v>
      </c>
      <c r="Z8" t="s">
        <v>11</v>
      </c>
      <c r="AA8">
        <v>2</v>
      </c>
      <c r="AD8">
        <f t="shared" si="0"/>
        <v>100</v>
      </c>
    </row>
    <row r="9" spans="1:30">
      <c r="A9" s="1" t="s">
        <v>10</v>
      </c>
      <c r="B9" s="1" t="s">
        <v>11</v>
      </c>
      <c r="C9" s="1">
        <v>10000009</v>
      </c>
      <c r="D9" s="1" t="s">
        <v>11</v>
      </c>
      <c r="E9">
        <f t="shared" si="1"/>
        <v>450</v>
      </c>
      <c r="F9">
        <v>9</v>
      </c>
      <c r="I9">
        <v>1</v>
      </c>
      <c r="J9" t="s">
        <v>11</v>
      </c>
      <c r="K9">
        <v>52</v>
      </c>
      <c r="L9" t="s">
        <v>12</v>
      </c>
      <c r="M9">
        <v>2</v>
      </c>
      <c r="N9" t="s">
        <v>11</v>
      </c>
      <c r="O9">
        <v>28</v>
      </c>
      <c r="P9" t="s">
        <v>12</v>
      </c>
      <c r="Q9">
        <v>3</v>
      </c>
      <c r="R9" t="s">
        <v>11</v>
      </c>
      <c r="S9">
        <v>10</v>
      </c>
      <c r="T9" t="s">
        <v>12</v>
      </c>
      <c r="U9">
        <v>4</v>
      </c>
      <c r="V9" t="s">
        <v>11</v>
      </c>
      <c r="W9">
        <v>8</v>
      </c>
      <c r="X9" t="s">
        <v>12</v>
      </c>
      <c r="Y9">
        <v>5</v>
      </c>
      <c r="Z9" t="s">
        <v>11</v>
      </c>
      <c r="AA9">
        <v>2</v>
      </c>
      <c r="AD9">
        <f t="shared" si="0"/>
        <v>100</v>
      </c>
    </row>
    <row r="10" spans="1:30">
      <c r="A10" s="1" t="s">
        <v>10</v>
      </c>
      <c r="B10" s="1" t="s">
        <v>11</v>
      </c>
      <c r="C10" s="1">
        <v>10000009</v>
      </c>
      <c r="D10" s="1" t="s">
        <v>11</v>
      </c>
      <c r="E10">
        <f t="shared" si="1"/>
        <v>500</v>
      </c>
      <c r="F10">
        <v>10</v>
      </c>
      <c r="I10">
        <v>1</v>
      </c>
      <c r="J10" t="s">
        <v>11</v>
      </c>
      <c r="K10">
        <v>51</v>
      </c>
      <c r="L10" t="s">
        <v>12</v>
      </c>
      <c r="M10">
        <v>2</v>
      </c>
      <c r="N10" t="s">
        <v>11</v>
      </c>
      <c r="O10">
        <v>29</v>
      </c>
      <c r="P10" t="s">
        <v>12</v>
      </c>
      <c r="Q10">
        <v>3</v>
      </c>
      <c r="R10" t="s">
        <v>11</v>
      </c>
      <c r="S10">
        <v>10</v>
      </c>
      <c r="T10" t="s">
        <v>12</v>
      </c>
      <c r="U10">
        <v>4</v>
      </c>
      <c r="V10" t="s">
        <v>11</v>
      </c>
      <c r="W10">
        <v>8</v>
      </c>
      <c r="X10" t="s">
        <v>12</v>
      </c>
      <c r="Y10">
        <v>5</v>
      </c>
      <c r="Z10" t="s">
        <v>11</v>
      </c>
      <c r="AA10">
        <v>2</v>
      </c>
      <c r="AD10">
        <f t="shared" si="0"/>
        <v>100</v>
      </c>
    </row>
    <row r="11" spans="1:30">
      <c r="A11" s="1" t="s">
        <v>10</v>
      </c>
      <c r="B11" s="1" t="s">
        <v>11</v>
      </c>
      <c r="C11" s="1">
        <v>10000009</v>
      </c>
      <c r="D11" s="1" t="s">
        <v>11</v>
      </c>
      <c r="E11">
        <f t="shared" si="1"/>
        <v>750</v>
      </c>
      <c r="F11">
        <v>15</v>
      </c>
      <c r="I11">
        <v>1</v>
      </c>
      <c r="J11" t="s">
        <v>11</v>
      </c>
      <c r="K11">
        <v>50</v>
      </c>
      <c r="L11" t="s">
        <v>12</v>
      </c>
      <c r="M11">
        <v>2</v>
      </c>
      <c r="N11" t="s">
        <v>11</v>
      </c>
      <c r="O11">
        <v>30</v>
      </c>
      <c r="P11" t="s">
        <v>12</v>
      </c>
      <c r="Q11">
        <v>3</v>
      </c>
      <c r="R11" t="s">
        <v>11</v>
      </c>
      <c r="S11">
        <v>10</v>
      </c>
      <c r="T11" t="s">
        <v>12</v>
      </c>
      <c r="U11">
        <v>4</v>
      </c>
      <c r="V11" t="s">
        <v>11</v>
      </c>
      <c r="W11">
        <v>8</v>
      </c>
      <c r="X11" t="s">
        <v>12</v>
      </c>
      <c r="Y11">
        <v>5</v>
      </c>
      <c r="Z11" t="s">
        <v>11</v>
      </c>
      <c r="AA11">
        <v>2</v>
      </c>
      <c r="AD11">
        <f t="shared" si="0"/>
        <v>100</v>
      </c>
    </row>
    <row r="12" spans="1:30">
      <c r="A12" s="1" t="s">
        <v>10</v>
      </c>
      <c r="B12" s="1" t="s">
        <v>11</v>
      </c>
      <c r="C12" s="1">
        <v>10000009</v>
      </c>
      <c r="D12" s="1" t="s">
        <v>11</v>
      </c>
      <c r="E12">
        <f t="shared" si="1"/>
        <v>1000</v>
      </c>
      <c r="F12">
        <v>20</v>
      </c>
      <c r="I12">
        <v>1</v>
      </c>
      <c r="J12" t="s">
        <v>11</v>
      </c>
      <c r="K12">
        <v>49</v>
      </c>
      <c r="L12" t="s">
        <v>12</v>
      </c>
      <c r="M12">
        <v>2</v>
      </c>
      <c r="N12" t="s">
        <v>11</v>
      </c>
      <c r="O12">
        <v>31</v>
      </c>
      <c r="P12" t="s">
        <v>12</v>
      </c>
      <c r="Q12">
        <v>3</v>
      </c>
      <c r="R12" t="s">
        <v>11</v>
      </c>
      <c r="S12">
        <v>10</v>
      </c>
      <c r="T12" t="s">
        <v>12</v>
      </c>
      <c r="U12">
        <v>4</v>
      </c>
      <c r="V12" t="s">
        <v>11</v>
      </c>
      <c r="W12">
        <v>8</v>
      </c>
      <c r="X12" t="s">
        <v>12</v>
      </c>
      <c r="Y12">
        <v>5</v>
      </c>
      <c r="Z12" t="s">
        <v>11</v>
      </c>
      <c r="AA12">
        <v>2</v>
      </c>
      <c r="AD12">
        <f t="shared" si="0"/>
        <v>100</v>
      </c>
    </row>
    <row r="13" spans="1:30">
      <c r="A13" s="1" t="s">
        <v>10</v>
      </c>
      <c r="B13" s="1" t="s">
        <v>11</v>
      </c>
      <c r="C13" s="1">
        <v>10000009</v>
      </c>
      <c r="D13" s="1" t="s">
        <v>11</v>
      </c>
      <c r="E13">
        <f t="shared" si="1"/>
        <v>1250</v>
      </c>
      <c r="F13">
        <v>25</v>
      </c>
      <c r="I13">
        <v>1</v>
      </c>
      <c r="J13" t="s">
        <v>11</v>
      </c>
      <c r="K13">
        <v>48</v>
      </c>
      <c r="L13" t="s">
        <v>12</v>
      </c>
      <c r="M13">
        <v>2</v>
      </c>
      <c r="N13" t="s">
        <v>11</v>
      </c>
      <c r="O13">
        <v>32</v>
      </c>
      <c r="P13" t="s">
        <v>12</v>
      </c>
      <c r="Q13">
        <v>3</v>
      </c>
      <c r="R13" t="s">
        <v>11</v>
      </c>
      <c r="S13">
        <v>10</v>
      </c>
      <c r="T13" t="s">
        <v>12</v>
      </c>
      <c r="U13">
        <v>4</v>
      </c>
      <c r="V13" t="s">
        <v>11</v>
      </c>
      <c r="W13">
        <v>8</v>
      </c>
      <c r="X13" t="s">
        <v>12</v>
      </c>
      <c r="Y13">
        <v>5</v>
      </c>
      <c r="Z13" t="s">
        <v>11</v>
      </c>
      <c r="AA13">
        <v>2</v>
      </c>
      <c r="AD13">
        <f t="shared" si="0"/>
        <v>100</v>
      </c>
    </row>
    <row r="14" spans="1:30">
      <c r="A14" s="1" t="s">
        <v>10</v>
      </c>
      <c r="B14" s="1" t="s">
        <v>11</v>
      </c>
      <c r="C14" s="1">
        <v>10000009</v>
      </c>
      <c r="D14" s="1" t="s">
        <v>11</v>
      </c>
      <c r="E14">
        <f t="shared" si="1"/>
        <v>1500</v>
      </c>
      <c r="F14">
        <v>30</v>
      </c>
      <c r="I14">
        <v>1</v>
      </c>
      <c r="J14" t="s">
        <v>11</v>
      </c>
      <c r="K14">
        <v>47</v>
      </c>
      <c r="L14" t="s">
        <v>12</v>
      </c>
      <c r="M14">
        <v>2</v>
      </c>
      <c r="N14" t="s">
        <v>11</v>
      </c>
      <c r="O14">
        <v>33</v>
      </c>
      <c r="P14" t="s">
        <v>12</v>
      </c>
      <c r="Q14">
        <v>3</v>
      </c>
      <c r="R14" t="s">
        <v>11</v>
      </c>
      <c r="S14">
        <v>10</v>
      </c>
      <c r="T14" t="s">
        <v>12</v>
      </c>
      <c r="U14">
        <v>4</v>
      </c>
      <c r="V14" t="s">
        <v>11</v>
      </c>
      <c r="W14">
        <v>8</v>
      </c>
      <c r="X14" t="s">
        <v>12</v>
      </c>
      <c r="Y14">
        <v>5</v>
      </c>
      <c r="Z14" t="s">
        <v>11</v>
      </c>
      <c r="AA14">
        <v>2</v>
      </c>
      <c r="AD14">
        <f t="shared" si="0"/>
        <v>100</v>
      </c>
    </row>
    <row r="15" spans="1:30">
      <c r="A15" s="1" t="s">
        <v>10</v>
      </c>
      <c r="B15" s="1" t="s">
        <v>11</v>
      </c>
      <c r="C15" s="1">
        <v>10000009</v>
      </c>
      <c r="D15" s="1" t="s">
        <v>11</v>
      </c>
      <c r="E15">
        <f t="shared" si="1"/>
        <v>1750</v>
      </c>
      <c r="F15">
        <v>35</v>
      </c>
      <c r="I15">
        <v>1</v>
      </c>
      <c r="J15" t="s">
        <v>11</v>
      </c>
      <c r="K15">
        <v>46</v>
      </c>
      <c r="L15" t="s">
        <v>12</v>
      </c>
      <c r="M15">
        <v>2</v>
      </c>
      <c r="N15" t="s">
        <v>11</v>
      </c>
      <c r="O15">
        <v>34</v>
      </c>
      <c r="P15" t="s">
        <v>12</v>
      </c>
      <c r="Q15">
        <v>3</v>
      </c>
      <c r="R15" t="s">
        <v>11</v>
      </c>
      <c r="S15">
        <v>10</v>
      </c>
      <c r="T15" t="s">
        <v>12</v>
      </c>
      <c r="U15">
        <v>4</v>
      </c>
      <c r="V15" t="s">
        <v>11</v>
      </c>
      <c r="W15">
        <v>8</v>
      </c>
      <c r="X15" t="s">
        <v>12</v>
      </c>
      <c r="Y15">
        <v>5</v>
      </c>
      <c r="Z15" t="s">
        <v>11</v>
      </c>
      <c r="AA15">
        <v>2</v>
      </c>
      <c r="AD15">
        <f t="shared" si="0"/>
        <v>100</v>
      </c>
    </row>
    <row r="16" spans="1:30">
      <c r="A16" s="1" t="s">
        <v>10</v>
      </c>
      <c r="B16" s="1" t="s">
        <v>11</v>
      </c>
      <c r="C16" s="1">
        <v>10000009</v>
      </c>
      <c r="D16" s="1" t="s">
        <v>11</v>
      </c>
      <c r="E16">
        <f t="shared" si="1"/>
        <v>2000</v>
      </c>
      <c r="F16">
        <v>40</v>
      </c>
      <c r="I16">
        <v>1</v>
      </c>
      <c r="J16" t="s">
        <v>11</v>
      </c>
      <c r="K16">
        <v>45</v>
      </c>
      <c r="L16" t="s">
        <v>12</v>
      </c>
      <c r="M16">
        <v>2</v>
      </c>
      <c r="N16" t="s">
        <v>11</v>
      </c>
      <c r="O16">
        <v>35</v>
      </c>
      <c r="P16" t="s">
        <v>12</v>
      </c>
      <c r="Q16">
        <v>3</v>
      </c>
      <c r="R16" t="s">
        <v>11</v>
      </c>
      <c r="S16">
        <v>10</v>
      </c>
      <c r="T16" t="s">
        <v>12</v>
      </c>
      <c r="U16">
        <v>4</v>
      </c>
      <c r="V16" t="s">
        <v>11</v>
      </c>
      <c r="W16">
        <v>8</v>
      </c>
      <c r="X16" t="s">
        <v>12</v>
      </c>
      <c r="Y16">
        <v>5</v>
      </c>
      <c r="Z16" t="s">
        <v>11</v>
      </c>
      <c r="AA16">
        <v>2</v>
      </c>
      <c r="AD16">
        <f t="shared" si="0"/>
        <v>100</v>
      </c>
    </row>
    <row r="17" spans="1:30">
      <c r="A17" s="1" t="s">
        <v>10</v>
      </c>
      <c r="B17" s="1" t="s">
        <v>11</v>
      </c>
      <c r="C17" s="1">
        <v>10000009</v>
      </c>
      <c r="D17" s="1" t="s">
        <v>11</v>
      </c>
      <c r="E17">
        <f t="shared" si="1"/>
        <v>2250</v>
      </c>
      <c r="F17">
        <v>45</v>
      </c>
      <c r="I17">
        <v>1</v>
      </c>
      <c r="J17" t="s">
        <v>11</v>
      </c>
      <c r="K17">
        <v>44</v>
      </c>
      <c r="L17" t="s">
        <v>12</v>
      </c>
      <c r="M17">
        <v>2</v>
      </c>
      <c r="N17" t="s">
        <v>11</v>
      </c>
      <c r="O17">
        <v>36</v>
      </c>
      <c r="P17" t="s">
        <v>12</v>
      </c>
      <c r="Q17">
        <v>3</v>
      </c>
      <c r="R17" t="s">
        <v>11</v>
      </c>
      <c r="S17">
        <v>10</v>
      </c>
      <c r="T17" t="s">
        <v>12</v>
      </c>
      <c r="U17">
        <v>4</v>
      </c>
      <c r="V17" t="s">
        <v>11</v>
      </c>
      <c r="W17">
        <v>8</v>
      </c>
      <c r="X17" t="s">
        <v>12</v>
      </c>
      <c r="Y17">
        <v>5</v>
      </c>
      <c r="Z17" t="s">
        <v>11</v>
      </c>
      <c r="AA17">
        <v>2</v>
      </c>
      <c r="AD17">
        <f t="shared" si="0"/>
        <v>100</v>
      </c>
    </row>
    <row r="18" spans="1:30">
      <c r="A18" s="1" t="s">
        <v>10</v>
      </c>
      <c r="B18" s="1" t="s">
        <v>11</v>
      </c>
      <c r="C18" s="1">
        <v>10000009</v>
      </c>
      <c r="D18" s="1" t="s">
        <v>11</v>
      </c>
      <c r="E18">
        <f t="shared" si="1"/>
        <v>2500</v>
      </c>
      <c r="F18">
        <v>50</v>
      </c>
      <c r="I18">
        <v>1</v>
      </c>
      <c r="J18" t="s">
        <v>11</v>
      </c>
      <c r="K18">
        <v>43</v>
      </c>
      <c r="L18" t="s">
        <v>12</v>
      </c>
      <c r="M18">
        <v>2</v>
      </c>
      <c r="N18" t="s">
        <v>11</v>
      </c>
      <c r="O18">
        <v>37</v>
      </c>
      <c r="P18" t="s">
        <v>12</v>
      </c>
      <c r="Q18">
        <v>3</v>
      </c>
      <c r="R18" t="s">
        <v>11</v>
      </c>
      <c r="S18">
        <v>10</v>
      </c>
      <c r="T18" t="s">
        <v>12</v>
      </c>
      <c r="U18">
        <v>4</v>
      </c>
      <c r="V18" t="s">
        <v>11</v>
      </c>
      <c r="W18">
        <v>8</v>
      </c>
      <c r="X18" t="s">
        <v>12</v>
      </c>
      <c r="Y18">
        <v>5</v>
      </c>
      <c r="Z18" t="s">
        <v>11</v>
      </c>
      <c r="AA18">
        <v>2</v>
      </c>
      <c r="AD18">
        <f t="shared" si="0"/>
        <v>100</v>
      </c>
    </row>
    <row r="19" spans="1:30">
      <c r="A19" s="1" t="s">
        <v>10</v>
      </c>
      <c r="B19" s="1" t="s">
        <v>11</v>
      </c>
      <c r="C19" s="1">
        <v>10000009</v>
      </c>
      <c r="D19" s="1" t="s">
        <v>11</v>
      </c>
      <c r="E19">
        <f t="shared" si="1"/>
        <v>2750</v>
      </c>
      <c r="F19">
        <v>55</v>
      </c>
      <c r="I19">
        <v>1</v>
      </c>
      <c r="J19" t="s">
        <v>11</v>
      </c>
      <c r="K19">
        <v>42</v>
      </c>
      <c r="L19" t="s">
        <v>12</v>
      </c>
      <c r="M19">
        <v>2</v>
      </c>
      <c r="N19" t="s">
        <v>11</v>
      </c>
      <c r="O19">
        <v>38</v>
      </c>
      <c r="P19" t="s">
        <v>12</v>
      </c>
      <c r="Q19">
        <v>3</v>
      </c>
      <c r="R19" t="s">
        <v>11</v>
      </c>
      <c r="S19">
        <v>10</v>
      </c>
      <c r="T19" t="s">
        <v>12</v>
      </c>
      <c r="U19">
        <v>4</v>
      </c>
      <c r="V19" t="s">
        <v>11</v>
      </c>
      <c r="W19">
        <v>8</v>
      </c>
      <c r="X19" t="s">
        <v>12</v>
      </c>
      <c r="Y19">
        <v>5</v>
      </c>
      <c r="Z19" t="s">
        <v>11</v>
      </c>
      <c r="AA19">
        <v>2</v>
      </c>
      <c r="AD19">
        <f t="shared" si="0"/>
        <v>100</v>
      </c>
    </row>
    <row r="20" spans="1:30">
      <c r="A20" s="1" t="s">
        <v>10</v>
      </c>
      <c r="B20" s="1" t="s">
        <v>11</v>
      </c>
      <c r="C20" s="1">
        <v>10000009</v>
      </c>
      <c r="D20" s="1" t="s">
        <v>11</v>
      </c>
      <c r="E20">
        <f t="shared" si="1"/>
        <v>3000</v>
      </c>
      <c r="F20">
        <v>60</v>
      </c>
      <c r="I20">
        <v>1</v>
      </c>
      <c r="J20" t="s">
        <v>11</v>
      </c>
      <c r="K20">
        <v>41</v>
      </c>
      <c r="L20" t="s">
        <v>12</v>
      </c>
      <c r="M20">
        <v>2</v>
      </c>
      <c r="N20" t="s">
        <v>11</v>
      </c>
      <c r="O20">
        <v>39</v>
      </c>
      <c r="P20" t="s">
        <v>12</v>
      </c>
      <c r="Q20">
        <v>3</v>
      </c>
      <c r="R20" t="s">
        <v>11</v>
      </c>
      <c r="S20">
        <v>10</v>
      </c>
      <c r="T20" t="s">
        <v>12</v>
      </c>
      <c r="U20">
        <v>4</v>
      </c>
      <c r="V20" t="s">
        <v>11</v>
      </c>
      <c r="W20">
        <v>8</v>
      </c>
      <c r="X20" t="s">
        <v>12</v>
      </c>
      <c r="Y20">
        <v>5</v>
      </c>
      <c r="Z20" t="s">
        <v>11</v>
      </c>
      <c r="AA20">
        <v>2</v>
      </c>
      <c r="AD20">
        <f t="shared" si="0"/>
        <v>100</v>
      </c>
    </row>
    <row r="21" spans="1:30">
      <c r="A21" s="1" t="s">
        <v>10</v>
      </c>
      <c r="B21" s="1" t="s">
        <v>11</v>
      </c>
      <c r="C21" s="1">
        <v>10000009</v>
      </c>
      <c r="D21" s="1" t="s">
        <v>11</v>
      </c>
      <c r="E21">
        <f t="shared" si="1"/>
        <v>3500</v>
      </c>
      <c r="F21">
        <v>70</v>
      </c>
      <c r="I21">
        <v>1</v>
      </c>
      <c r="J21" t="s">
        <v>11</v>
      </c>
      <c r="K21">
        <v>40</v>
      </c>
      <c r="L21" t="s">
        <v>12</v>
      </c>
      <c r="M21">
        <v>2</v>
      </c>
      <c r="N21" t="s">
        <v>11</v>
      </c>
      <c r="O21">
        <v>40</v>
      </c>
      <c r="P21" t="s">
        <v>12</v>
      </c>
      <c r="Q21">
        <v>3</v>
      </c>
      <c r="R21" t="s">
        <v>11</v>
      </c>
      <c r="S21">
        <v>10</v>
      </c>
      <c r="T21" t="s">
        <v>12</v>
      </c>
      <c r="U21">
        <v>4</v>
      </c>
      <c r="V21" t="s">
        <v>11</v>
      </c>
      <c r="W21">
        <v>8</v>
      </c>
      <c r="X21" t="s">
        <v>12</v>
      </c>
      <c r="Y21">
        <v>5</v>
      </c>
      <c r="Z21" t="s">
        <v>11</v>
      </c>
      <c r="AA21">
        <v>2</v>
      </c>
      <c r="AD21">
        <f t="shared" si="0"/>
        <v>100</v>
      </c>
    </row>
    <row r="22" spans="1:30">
      <c r="A22" s="1" t="s">
        <v>10</v>
      </c>
      <c r="B22" s="1" t="s">
        <v>11</v>
      </c>
      <c r="C22" s="1">
        <v>10000009</v>
      </c>
      <c r="D22" s="1" t="s">
        <v>11</v>
      </c>
      <c r="E22">
        <f t="shared" si="1"/>
        <v>4000</v>
      </c>
      <c r="F22">
        <v>80</v>
      </c>
      <c r="I22">
        <v>1</v>
      </c>
      <c r="J22" t="s">
        <v>11</v>
      </c>
      <c r="K22">
        <v>38</v>
      </c>
      <c r="L22" t="s">
        <v>12</v>
      </c>
      <c r="M22">
        <v>2</v>
      </c>
      <c r="N22" t="s">
        <v>11</v>
      </c>
      <c r="O22">
        <v>41</v>
      </c>
      <c r="P22" t="s">
        <v>12</v>
      </c>
      <c r="Q22">
        <v>3</v>
      </c>
      <c r="R22" t="s">
        <v>11</v>
      </c>
      <c r="S22">
        <v>11</v>
      </c>
      <c r="T22" t="s">
        <v>12</v>
      </c>
      <c r="U22">
        <v>4</v>
      </c>
      <c r="V22" t="s">
        <v>11</v>
      </c>
      <c r="W22">
        <v>8</v>
      </c>
      <c r="X22" t="s">
        <v>12</v>
      </c>
      <c r="Y22">
        <v>5</v>
      </c>
      <c r="Z22" t="s">
        <v>11</v>
      </c>
      <c r="AA22">
        <v>2</v>
      </c>
      <c r="AD22">
        <f t="shared" si="0"/>
        <v>100</v>
      </c>
    </row>
    <row r="23" spans="1:30">
      <c r="A23" s="1" t="s">
        <v>10</v>
      </c>
      <c r="B23" s="1" t="s">
        <v>11</v>
      </c>
      <c r="C23" s="1">
        <v>10000009</v>
      </c>
      <c r="D23" s="1" t="s">
        <v>11</v>
      </c>
      <c r="E23">
        <f t="shared" si="1"/>
        <v>4500</v>
      </c>
      <c r="F23">
        <v>90</v>
      </c>
      <c r="I23">
        <v>1</v>
      </c>
      <c r="J23" t="s">
        <v>11</v>
      </c>
      <c r="K23">
        <v>37</v>
      </c>
      <c r="L23" t="s">
        <v>12</v>
      </c>
      <c r="M23">
        <v>2</v>
      </c>
      <c r="N23" t="s">
        <v>11</v>
      </c>
      <c r="O23">
        <v>41</v>
      </c>
      <c r="P23" t="s">
        <v>12</v>
      </c>
      <c r="Q23">
        <v>3</v>
      </c>
      <c r="R23" t="s">
        <v>11</v>
      </c>
      <c r="S23">
        <v>12</v>
      </c>
      <c r="T23" t="s">
        <v>12</v>
      </c>
      <c r="U23">
        <v>4</v>
      </c>
      <c r="V23" t="s">
        <v>11</v>
      </c>
      <c r="W23">
        <v>8</v>
      </c>
      <c r="X23" t="s">
        <v>12</v>
      </c>
      <c r="Y23">
        <v>5</v>
      </c>
      <c r="Z23" t="s">
        <v>11</v>
      </c>
      <c r="AA23">
        <v>2</v>
      </c>
      <c r="AD23">
        <f t="shared" si="0"/>
        <v>100</v>
      </c>
    </row>
    <row r="24" spans="1:30">
      <c r="A24" s="1" t="s">
        <v>10</v>
      </c>
      <c r="B24" s="1" t="s">
        <v>11</v>
      </c>
      <c r="C24" s="1">
        <v>10000009</v>
      </c>
      <c r="D24" s="1" t="s">
        <v>11</v>
      </c>
      <c r="E24">
        <f t="shared" si="1"/>
        <v>5000</v>
      </c>
      <c r="F24">
        <v>100</v>
      </c>
      <c r="I24">
        <v>1</v>
      </c>
      <c r="J24" t="s">
        <v>11</v>
      </c>
      <c r="K24">
        <v>36</v>
      </c>
      <c r="L24" t="s">
        <v>12</v>
      </c>
      <c r="M24">
        <v>2</v>
      </c>
      <c r="N24" t="s">
        <v>11</v>
      </c>
      <c r="O24">
        <v>42</v>
      </c>
      <c r="P24" t="s">
        <v>12</v>
      </c>
      <c r="Q24">
        <v>3</v>
      </c>
      <c r="R24" t="s">
        <v>11</v>
      </c>
      <c r="S24">
        <v>12</v>
      </c>
      <c r="T24" t="s">
        <v>12</v>
      </c>
      <c r="U24">
        <v>4</v>
      </c>
      <c r="V24" t="s">
        <v>11</v>
      </c>
      <c r="W24">
        <v>8</v>
      </c>
      <c r="X24" t="s">
        <v>12</v>
      </c>
      <c r="Y24">
        <v>5</v>
      </c>
      <c r="Z24" t="s">
        <v>11</v>
      </c>
      <c r="AA24">
        <v>2</v>
      </c>
      <c r="AD24">
        <f t="shared" si="0"/>
        <v>100</v>
      </c>
    </row>
    <row r="25" spans="1:30">
      <c r="A25" s="1" t="s">
        <v>10</v>
      </c>
      <c r="B25" s="1" t="s">
        <v>11</v>
      </c>
      <c r="C25" s="1">
        <v>10000009</v>
      </c>
      <c r="D25" s="1" t="s">
        <v>11</v>
      </c>
      <c r="E25">
        <f t="shared" si="1"/>
        <v>5500</v>
      </c>
      <c r="F25">
        <v>110</v>
      </c>
      <c r="I25">
        <v>1</v>
      </c>
      <c r="J25" t="s">
        <v>11</v>
      </c>
      <c r="K25">
        <v>35</v>
      </c>
      <c r="L25" t="s">
        <v>12</v>
      </c>
      <c r="M25">
        <v>2</v>
      </c>
      <c r="N25" t="s">
        <v>11</v>
      </c>
      <c r="O25">
        <v>42</v>
      </c>
      <c r="P25" t="s">
        <v>12</v>
      </c>
      <c r="Q25">
        <v>3</v>
      </c>
      <c r="R25" t="s">
        <v>11</v>
      </c>
      <c r="S25">
        <v>13</v>
      </c>
      <c r="T25" t="s">
        <v>12</v>
      </c>
      <c r="U25">
        <v>4</v>
      </c>
      <c r="V25" t="s">
        <v>11</v>
      </c>
      <c r="W25">
        <v>8</v>
      </c>
      <c r="X25" t="s">
        <v>12</v>
      </c>
      <c r="Y25">
        <v>5</v>
      </c>
      <c r="Z25" t="s">
        <v>11</v>
      </c>
      <c r="AA25">
        <v>2</v>
      </c>
      <c r="AD25">
        <f t="shared" si="0"/>
        <v>100</v>
      </c>
    </row>
    <row r="26" spans="1:30">
      <c r="A26" s="1" t="s">
        <v>10</v>
      </c>
      <c r="B26" s="1" t="s">
        <v>11</v>
      </c>
      <c r="C26" s="1">
        <v>10000009</v>
      </c>
      <c r="D26" s="1" t="s">
        <v>11</v>
      </c>
      <c r="E26">
        <f t="shared" si="1"/>
        <v>6000</v>
      </c>
      <c r="F26">
        <v>120</v>
      </c>
      <c r="I26">
        <v>1</v>
      </c>
      <c r="J26" t="s">
        <v>11</v>
      </c>
      <c r="K26">
        <v>34</v>
      </c>
      <c r="L26" t="s">
        <v>12</v>
      </c>
      <c r="M26">
        <v>2</v>
      </c>
      <c r="N26" t="s">
        <v>11</v>
      </c>
      <c r="O26">
        <v>42</v>
      </c>
      <c r="P26" t="s">
        <v>12</v>
      </c>
      <c r="Q26">
        <v>3</v>
      </c>
      <c r="R26" t="s">
        <v>11</v>
      </c>
      <c r="S26">
        <v>14</v>
      </c>
      <c r="T26" t="s">
        <v>12</v>
      </c>
      <c r="U26">
        <v>4</v>
      </c>
      <c r="V26" t="s">
        <v>11</v>
      </c>
      <c r="W26">
        <v>8</v>
      </c>
      <c r="X26" t="s">
        <v>12</v>
      </c>
      <c r="Y26">
        <v>5</v>
      </c>
      <c r="Z26" t="s">
        <v>11</v>
      </c>
      <c r="AA26">
        <v>2</v>
      </c>
      <c r="AD26">
        <f t="shared" si="0"/>
        <v>100</v>
      </c>
    </row>
    <row r="27" spans="1:30">
      <c r="A27" s="1" t="s">
        <v>10</v>
      </c>
      <c r="B27" s="1" t="s">
        <v>11</v>
      </c>
      <c r="C27" s="1">
        <v>10000009</v>
      </c>
      <c r="D27" s="1" t="s">
        <v>11</v>
      </c>
      <c r="E27">
        <f t="shared" si="1"/>
        <v>6500</v>
      </c>
      <c r="F27">
        <v>130</v>
      </c>
      <c r="I27">
        <v>1</v>
      </c>
      <c r="J27" t="s">
        <v>11</v>
      </c>
      <c r="K27">
        <v>33</v>
      </c>
      <c r="L27" t="s">
        <v>12</v>
      </c>
      <c r="M27">
        <v>2</v>
      </c>
      <c r="N27" t="s">
        <v>11</v>
      </c>
      <c r="O27">
        <v>42</v>
      </c>
      <c r="P27" t="s">
        <v>12</v>
      </c>
      <c r="Q27">
        <v>3</v>
      </c>
      <c r="R27" t="s">
        <v>11</v>
      </c>
      <c r="S27">
        <v>15</v>
      </c>
      <c r="T27" t="s">
        <v>12</v>
      </c>
      <c r="U27">
        <v>4</v>
      </c>
      <c r="V27" t="s">
        <v>11</v>
      </c>
      <c r="W27">
        <v>8</v>
      </c>
      <c r="X27" t="s">
        <v>12</v>
      </c>
      <c r="Y27">
        <v>5</v>
      </c>
      <c r="Z27" t="s">
        <v>11</v>
      </c>
      <c r="AA27">
        <v>2</v>
      </c>
      <c r="AD27">
        <f t="shared" si="0"/>
        <v>100</v>
      </c>
    </row>
    <row r="28" spans="1:30">
      <c r="A28" s="1" t="s">
        <v>10</v>
      </c>
      <c r="B28" s="1" t="s">
        <v>11</v>
      </c>
      <c r="C28" s="1">
        <v>10000009</v>
      </c>
      <c r="D28" s="1" t="s">
        <v>11</v>
      </c>
      <c r="E28">
        <f t="shared" si="1"/>
        <v>7000</v>
      </c>
      <c r="F28">
        <v>140</v>
      </c>
      <c r="I28">
        <v>1</v>
      </c>
      <c r="J28" t="s">
        <v>11</v>
      </c>
      <c r="K28">
        <v>32</v>
      </c>
      <c r="L28" t="s">
        <v>12</v>
      </c>
      <c r="M28">
        <v>2</v>
      </c>
      <c r="N28" t="s">
        <v>11</v>
      </c>
      <c r="O28">
        <v>42</v>
      </c>
      <c r="P28" t="s">
        <v>12</v>
      </c>
      <c r="Q28">
        <v>3</v>
      </c>
      <c r="R28" t="s">
        <v>11</v>
      </c>
      <c r="S28">
        <v>16</v>
      </c>
      <c r="T28" t="s">
        <v>12</v>
      </c>
      <c r="U28">
        <v>4</v>
      </c>
      <c r="V28" t="s">
        <v>11</v>
      </c>
      <c r="W28">
        <v>8</v>
      </c>
      <c r="X28" t="s">
        <v>12</v>
      </c>
      <c r="Y28">
        <v>5</v>
      </c>
      <c r="Z28" t="s">
        <v>11</v>
      </c>
      <c r="AA28">
        <v>2</v>
      </c>
      <c r="AD28">
        <f t="shared" si="0"/>
        <v>100</v>
      </c>
    </row>
    <row r="29" spans="1:30">
      <c r="A29" s="1" t="s">
        <v>10</v>
      </c>
      <c r="B29" s="1" t="s">
        <v>11</v>
      </c>
      <c r="C29" s="1">
        <v>10000009</v>
      </c>
      <c r="D29" s="1" t="s">
        <v>11</v>
      </c>
      <c r="E29">
        <f t="shared" si="1"/>
        <v>7500</v>
      </c>
      <c r="F29">
        <v>150</v>
      </c>
      <c r="I29">
        <v>1</v>
      </c>
      <c r="J29" t="s">
        <v>11</v>
      </c>
      <c r="K29">
        <v>30</v>
      </c>
      <c r="L29" t="s">
        <v>12</v>
      </c>
      <c r="M29">
        <v>2</v>
      </c>
      <c r="N29" t="s">
        <v>11</v>
      </c>
      <c r="O29">
        <v>43</v>
      </c>
      <c r="P29" t="s">
        <v>12</v>
      </c>
      <c r="Q29">
        <v>3</v>
      </c>
      <c r="R29" t="s">
        <v>11</v>
      </c>
      <c r="S29">
        <v>17</v>
      </c>
      <c r="T29" t="s">
        <v>12</v>
      </c>
      <c r="U29">
        <v>4</v>
      </c>
      <c r="V29" t="s">
        <v>11</v>
      </c>
      <c r="W29">
        <v>8</v>
      </c>
      <c r="X29" t="s">
        <v>12</v>
      </c>
      <c r="Y29">
        <v>5</v>
      </c>
      <c r="Z29" t="s">
        <v>11</v>
      </c>
      <c r="AA29">
        <v>2</v>
      </c>
      <c r="AD29">
        <f t="shared" si="0"/>
        <v>100</v>
      </c>
    </row>
    <row r="30" spans="1:30">
      <c r="A30" s="1" t="s">
        <v>10</v>
      </c>
      <c r="B30" s="1" t="s">
        <v>11</v>
      </c>
      <c r="C30" s="1">
        <v>10000009</v>
      </c>
      <c r="D30" s="1" t="s">
        <v>11</v>
      </c>
      <c r="E30">
        <f t="shared" si="1"/>
        <v>8000</v>
      </c>
      <c r="F30">
        <v>160</v>
      </c>
      <c r="I30">
        <v>1</v>
      </c>
      <c r="J30" t="s">
        <v>11</v>
      </c>
      <c r="K30">
        <v>28</v>
      </c>
      <c r="L30" t="s">
        <v>12</v>
      </c>
      <c r="M30">
        <v>2</v>
      </c>
      <c r="N30" t="s">
        <v>11</v>
      </c>
      <c r="O30">
        <v>44</v>
      </c>
      <c r="P30" t="s">
        <v>12</v>
      </c>
      <c r="Q30">
        <v>3</v>
      </c>
      <c r="R30" t="s">
        <v>11</v>
      </c>
      <c r="S30">
        <v>18</v>
      </c>
      <c r="T30" t="s">
        <v>12</v>
      </c>
      <c r="U30">
        <v>4</v>
      </c>
      <c r="V30" t="s">
        <v>11</v>
      </c>
      <c r="W30">
        <v>8</v>
      </c>
      <c r="X30" t="s">
        <v>12</v>
      </c>
      <c r="Y30">
        <v>5</v>
      </c>
      <c r="Z30" t="s">
        <v>11</v>
      </c>
      <c r="AA30">
        <v>2</v>
      </c>
      <c r="AD30">
        <f t="shared" si="0"/>
        <v>100</v>
      </c>
    </row>
    <row r="31" spans="1:30">
      <c r="A31" s="1" t="s">
        <v>10</v>
      </c>
      <c r="B31" s="1" t="s">
        <v>11</v>
      </c>
      <c r="C31" s="1">
        <v>10000009</v>
      </c>
      <c r="D31" s="1" t="s">
        <v>11</v>
      </c>
      <c r="E31">
        <f t="shared" si="1"/>
        <v>8500</v>
      </c>
      <c r="F31">
        <v>170</v>
      </c>
      <c r="I31">
        <v>1</v>
      </c>
      <c r="J31" t="s">
        <v>11</v>
      </c>
      <c r="K31">
        <v>26</v>
      </c>
      <c r="L31" t="s">
        <v>12</v>
      </c>
      <c r="M31">
        <v>2</v>
      </c>
      <c r="N31" t="s">
        <v>11</v>
      </c>
      <c r="O31">
        <v>44</v>
      </c>
      <c r="P31" t="s">
        <v>12</v>
      </c>
      <c r="Q31">
        <v>3</v>
      </c>
      <c r="R31" t="s">
        <v>11</v>
      </c>
      <c r="S31">
        <v>19</v>
      </c>
      <c r="T31" t="s">
        <v>12</v>
      </c>
      <c r="U31">
        <v>4</v>
      </c>
      <c r="V31" t="s">
        <v>11</v>
      </c>
      <c r="W31">
        <v>8</v>
      </c>
      <c r="X31" t="s">
        <v>12</v>
      </c>
      <c r="Y31">
        <v>5</v>
      </c>
      <c r="Z31" t="s">
        <v>11</v>
      </c>
      <c r="AA31">
        <v>3</v>
      </c>
      <c r="AD31">
        <f t="shared" si="0"/>
        <v>100</v>
      </c>
    </row>
    <row r="32" spans="1:30">
      <c r="A32" s="1" t="s">
        <v>10</v>
      </c>
      <c r="B32" s="1" t="s">
        <v>11</v>
      </c>
      <c r="C32" s="1">
        <v>10000009</v>
      </c>
      <c r="D32" s="1" t="s">
        <v>11</v>
      </c>
      <c r="E32">
        <f t="shared" si="1"/>
        <v>9000</v>
      </c>
      <c r="F32">
        <v>180</v>
      </c>
      <c r="I32">
        <v>1</v>
      </c>
      <c r="J32" t="s">
        <v>11</v>
      </c>
      <c r="K32">
        <v>24</v>
      </c>
      <c r="L32" t="s">
        <v>12</v>
      </c>
      <c r="M32">
        <v>2</v>
      </c>
      <c r="N32" t="s">
        <v>11</v>
      </c>
      <c r="O32">
        <v>45</v>
      </c>
      <c r="P32" t="s">
        <v>12</v>
      </c>
      <c r="Q32">
        <v>3</v>
      </c>
      <c r="R32" t="s">
        <v>11</v>
      </c>
      <c r="S32">
        <v>19</v>
      </c>
      <c r="T32" t="s">
        <v>12</v>
      </c>
      <c r="U32">
        <v>4</v>
      </c>
      <c r="V32" t="s">
        <v>11</v>
      </c>
      <c r="W32">
        <v>9</v>
      </c>
      <c r="X32" t="s">
        <v>12</v>
      </c>
      <c r="Y32">
        <v>5</v>
      </c>
      <c r="Z32" t="s">
        <v>11</v>
      </c>
      <c r="AA32">
        <v>3</v>
      </c>
      <c r="AD32">
        <f t="shared" si="0"/>
        <v>100</v>
      </c>
    </row>
    <row r="33" spans="1:30">
      <c r="A33" s="1" t="s">
        <v>10</v>
      </c>
      <c r="B33" s="1" t="s">
        <v>11</v>
      </c>
      <c r="C33" s="1">
        <v>10000009</v>
      </c>
      <c r="D33" s="1" t="s">
        <v>11</v>
      </c>
      <c r="E33">
        <f t="shared" si="1"/>
        <v>9500</v>
      </c>
      <c r="F33">
        <v>190</v>
      </c>
      <c r="I33">
        <v>1</v>
      </c>
      <c r="J33" t="s">
        <v>11</v>
      </c>
      <c r="K33">
        <v>22</v>
      </c>
      <c r="L33" t="s">
        <v>12</v>
      </c>
      <c r="M33">
        <v>2</v>
      </c>
      <c r="N33" t="s">
        <v>11</v>
      </c>
      <c r="O33">
        <v>45</v>
      </c>
      <c r="P33" t="s">
        <v>12</v>
      </c>
      <c r="Q33">
        <v>3</v>
      </c>
      <c r="R33" t="s">
        <v>11</v>
      </c>
      <c r="S33">
        <v>20</v>
      </c>
      <c r="T33" t="s">
        <v>12</v>
      </c>
      <c r="U33">
        <v>4</v>
      </c>
      <c r="V33" t="s">
        <v>11</v>
      </c>
      <c r="W33">
        <v>10</v>
      </c>
      <c r="X33" t="s">
        <v>12</v>
      </c>
      <c r="Y33">
        <v>5</v>
      </c>
      <c r="Z33" t="s">
        <v>11</v>
      </c>
      <c r="AA33">
        <v>3</v>
      </c>
      <c r="AD33">
        <f t="shared" si="0"/>
        <v>100</v>
      </c>
    </row>
    <row r="34" spans="1:30">
      <c r="A34" s="1" t="s">
        <v>10</v>
      </c>
      <c r="B34" s="1" t="s">
        <v>11</v>
      </c>
      <c r="C34" s="1">
        <v>10000009</v>
      </c>
      <c r="D34" s="1" t="s">
        <v>11</v>
      </c>
      <c r="E34">
        <f t="shared" ref="E34:E65" si="2">50*F34</f>
        <v>10000</v>
      </c>
      <c r="F34">
        <v>200</v>
      </c>
      <c r="I34">
        <v>1</v>
      </c>
      <c r="J34" t="s">
        <v>11</v>
      </c>
      <c r="K34">
        <v>20</v>
      </c>
      <c r="L34" t="s">
        <v>12</v>
      </c>
      <c r="M34">
        <v>2</v>
      </c>
      <c r="N34" t="s">
        <v>11</v>
      </c>
      <c r="O34">
        <v>46</v>
      </c>
      <c r="P34" t="s">
        <v>12</v>
      </c>
      <c r="Q34">
        <v>3</v>
      </c>
      <c r="R34" t="s">
        <v>11</v>
      </c>
      <c r="S34">
        <v>21</v>
      </c>
      <c r="T34" t="s">
        <v>12</v>
      </c>
      <c r="U34">
        <v>4</v>
      </c>
      <c r="V34" t="s">
        <v>11</v>
      </c>
      <c r="W34">
        <v>10</v>
      </c>
      <c r="X34" t="s">
        <v>12</v>
      </c>
      <c r="Y34">
        <v>5</v>
      </c>
      <c r="Z34" t="s">
        <v>11</v>
      </c>
      <c r="AA34">
        <v>3</v>
      </c>
      <c r="AD34">
        <f t="shared" si="0"/>
        <v>100</v>
      </c>
    </row>
    <row r="35" spans="1:30">
      <c r="A35" s="1" t="s">
        <v>10</v>
      </c>
      <c r="B35" s="1" t="s">
        <v>11</v>
      </c>
      <c r="C35" s="1">
        <v>10000009</v>
      </c>
      <c r="D35" s="1" t="s">
        <v>11</v>
      </c>
      <c r="E35">
        <f t="shared" si="2"/>
        <v>10500</v>
      </c>
      <c r="F35">
        <v>210</v>
      </c>
      <c r="I35">
        <v>1</v>
      </c>
      <c r="J35" t="s">
        <v>11</v>
      </c>
      <c r="K35">
        <v>18</v>
      </c>
      <c r="L35" t="s">
        <v>12</v>
      </c>
      <c r="M35">
        <v>2</v>
      </c>
      <c r="N35" t="s">
        <v>11</v>
      </c>
      <c r="O35">
        <v>46</v>
      </c>
      <c r="P35" t="s">
        <v>12</v>
      </c>
      <c r="Q35">
        <v>3</v>
      </c>
      <c r="R35" t="s">
        <v>11</v>
      </c>
      <c r="S35">
        <v>23</v>
      </c>
      <c r="T35" t="s">
        <v>12</v>
      </c>
      <c r="U35">
        <v>4</v>
      </c>
      <c r="V35" t="s">
        <v>11</v>
      </c>
      <c r="W35">
        <v>10</v>
      </c>
      <c r="X35" t="s">
        <v>12</v>
      </c>
      <c r="Y35">
        <v>5</v>
      </c>
      <c r="Z35" t="s">
        <v>11</v>
      </c>
      <c r="AA35">
        <v>3</v>
      </c>
      <c r="AD35">
        <f t="shared" si="0"/>
        <v>100</v>
      </c>
    </row>
    <row r="36" spans="1:30">
      <c r="A36" s="1" t="s">
        <v>10</v>
      </c>
      <c r="B36" s="1" t="s">
        <v>11</v>
      </c>
      <c r="C36" s="1">
        <v>10000009</v>
      </c>
      <c r="D36" s="1" t="s">
        <v>11</v>
      </c>
      <c r="E36">
        <f t="shared" si="2"/>
        <v>11000</v>
      </c>
      <c r="F36">
        <v>220</v>
      </c>
      <c r="I36">
        <v>1</v>
      </c>
      <c r="J36" t="s">
        <v>11</v>
      </c>
      <c r="K36">
        <v>16</v>
      </c>
      <c r="L36" t="s">
        <v>12</v>
      </c>
      <c r="M36">
        <v>2</v>
      </c>
      <c r="N36" t="s">
        <v>11</v>
      </c>
      <c r="O36">
        <v>47</v>
      </c>
      <c r="P36" t="s">
        <v>12</v>
      </c>
      <c r="Q36">
        <v>3</v>
      </c>
      <c r="R36" t="s">
        <v>11</v>
      </c>
      <c r="S36">
        <v>24</v>
      </c>
      <c r="T36" t="s">
        <v>12</v>
      </c>
      <c r="U36">
        <v>4</v>
      </c>
      <c r="V36" t="s">
        <v>11</v>
      </c>
      <c r="W36">
        <v>10</v>
      </c>
      <c r="X36" t="s">
        <v>12</v>
      </c>
      <c r="Y36">
        <v>5</v>
      </c>
      <c r="Z36" t="s">
        <v>11</v>
      </c>
      <c r="AA36">
        <v>3</v>
      </c>
      <c r="AD36">
        <f t="shared" si="0"/>
        <v>100</v>
      </c>
    </row>
    <row r="37" spans="1:30">
      <c r="A37" s="1" t="s">
        <v>10</v>
      </c>
      <c r="B37" s="1" t="s">
        <v>11</v>
      </c>
      <c r="C37" s="1">
        <v>10000009</v>
      </c>
      <c r="D37" s="1" t="s">
        <v>11</v>
      </c>
      <c r="E37">
        <f t="shared" si="2"/>
        <v>11500</v>
      </c>
      <c r="F37">
        <v>230</v>
      </c>
      <c r="I37">
        <v>1</v>
      </c>
      <c r="J37" t="s">
        <v>11</v>
      </c>
      <c r="K37">
        <v>14</v>
      </c>
      <c r="L37" t="s">
        <v>12</v>
      </c>
      <c r="M37">
        <v>2</v>
      </c>
      <c r="N37" t="s">
        <v>11</v>
      </c>
      <c r="O37">
        <v>48</v>
      </c>
      <c r="P37" t="s">
        <v>12</v>
      </c>
      <c r="Q37">
        <v>3</v>
      </c>
      <c r="R37" t="s">
        <v>11</v>
      </c>
      <c r="S37">
        <v>24</v>
      </c>
      <c r="T37" t="s">
        <v>12</v>
      </c>
      <c r="U37">
        <v>4</v>
      </c>
      <c r="V37" t="s">
        <v>11</v>
      </c>
      <c r="W37">
        <v>10</v>
      </c>
      <c r="X37" t="s">
        <v>12</v>
      </c>
      <c r="Y37">
        <v>5</v>
      </c>
      <c r="Z37" t="s">
        <v>11</v>
      </c>
      <c r="AA37">
        <v>4</v>
      </c>
      <c r="AD37">
        <f t="shared" si="0"/>
        <v>100</v>
      </c>
    </row>
    <row r="38" spans="1:30">
      <c r="A38" s="1" t="s">
        <v>10</v>
      </c>
      <c r="B38" s="1" t="s">
        <v>11</v>
      </c>
      <c r="C38" s="1">
        <v>10000009</v>
      </c>
      <c r="D38" s="1" t="s">
        <v>11</v>
      </c>
      <c r="E38">
        <f t="shared" si="2"/>
        <v>12000</v>
      </c>
      <c r="F38">
        <v>240</v>
      </c>
      <c r="I38">
        <v>1</v>
      </c>
      <c r="J38" t="s">
        <v>11</v>
      </c>
      <c r="K38">
        <v>12</v>
      </c>
      <c r="L38" t="s">
        <v>12</v>
      </c>
      <c r="M38">
        <v>2</v>
      </c>
      <c r="N38" t="s">
        <v>11</v>
      </c>
      <c r="O38">
        <v>49</v>
      </c>
      <c r="P38" t="s">
        <v>12</v>
      </c>
      <c r="Q38">
        <v>3</v>
      </c>
      <c r="R38" t="s">
        <v>11</v>
      </c>
      <c r="S38">
        <v>25</v>
      </c>
      <c r="T38" t="s">
        <v>12</v>
      </c>
      <c r="U38">
        <v>4</v>
      </c>
      <c r="V38" t="s">
        <v>11</v>
      </c>
      <c r="W38">
        <v>10</v>
      </c>
      <c r="X38" t="s">
        <v>12</v>
      </c>
      <c r="Y38">
        <v>5</v>
      </c>
      <c r="Z38" t="s">
        <v>11</v>
      </c>
      <c r="AA38">
        <v>4</v>
      </c>
      <c r="AD38">
        <f t="shared" si="0"/>
        <v>100</v>
      </c>
    </row>
    <row r="39" spans="1:30">
      <c r="A39" s="1" t="s">
        <v>10</v>
      </c>
      <c r="B39" s="1" t="s">
        <v>11</v>
      </c>
      <c r="C39" s="1">
        <v>10000009</v>
      </c>
      <c r="D39" s="1" t="s">
        <v>11</v>
      </c>
      <c r="E39">
        <f t="shared" si="2"/>
        <v>12500</v>
      </c>
      <c r="F39">
        <v>250</v>
      </c>
      <c r="I39">
        <v>1</v>
      </c>
      <c r="J39" t="s">
        <v>11</v>
      </c>
      <c r="K39">
        <v>10</v>
      </c>
      <c r="L39" t="s">
        <v>12</v>
      </c>
      <c r="M39">
        <v>2</v>
      </c>
      <c r="N39" t="s">
        <v>11</v>
      </c>
      <c r="O39">
        <v>50</v>
      </c>
      <c r="P39" t="s">
        <v>12</v>
      </c>
      <c r="Q39">
        <v>3</v>
      </c>
      <c r="R39" t="s">
        <v>11</v>
      </c>
      <c r="S39">
        <v>26</v>
      </c>
      <c r="T39" t="s">
        <v>12</v>
      </c>
      <c r="U39">
        <v>4</v>
      </c>
      <c r="V39" t="s">
        <v>11</v>
      </c>
      <c r="W39">
        <v>10</v>
      </c>
      <c r="X39" t="s">
        <v>12</v>
      </c>
      <c r="Y39">
        <v>5</v>
      </c>
      <c r="Z39" t="s">
        <v>11</v>
      </c>
      <c r="AA39">
        <v>4</v>
      </c>
      <c r="AD39">
        <f t="shared" si="0"/>
        <v>100</v>
      </c>
    </row>
    <row r="40" spans="1:30">
      <c r="A40" s="1" t="s">
        <v>10</v>
      </c>
      <c r="B40" s="1" t="s">
        <v>11</v>
      </c>
      <c r="C40" s="1">
        <v>10000009</v>
      </c>
      <c r="D40" s="1" t="s">
        <v>11</v>
      </c>
      <c r="E40">
        <f t="shared" si="2"/>
        <v>13000</v>
      </c>
      <c r="F40">
        <v>260</v>
      </c>
      <c r="I40">
        <v>1</v>
      </c>
      <c r="J40" t="s">
        <v>11</v>
      </c>
      <c r="K40">
        <v>10</v>
      </c>
      <c r="L40" t="s">
        <v>12</v>
      </c>
      <c r="M40">
        <v>2</v>
      </c>
      <c r="N40" t="s">
        <v>11</v>
      </c>
      <c r="O40">
        <v>50</v>
      </c>
      <c r="P40" t="s">
        <v>12</v>
      </c>
      <c r="Q40">
        <v>3</v>
      </c>
      <c r="R40" t="s">
        <v>11</v>
      </c>
      <c r="S40">
        <v>26</v>
      </c>
      <c r="T40" t="s">
        <v>12</v>
      </c>
      <c r="U40">
        <v>4</v>
      </c>
      <c r="V40" t="s">
        <v>11</v>
      </c>
      <c r="W40">
        <v>10</v>
      </c>
      <c r="X40" t="s">
        <v>12</v>
      </c>
      <c r="Y40">
        <v>5</v>
      </c>
      <c r="Z40" t="s">
        <v>11</v>
      </c>
      <c r="AA40">
        <v>4</v>
      </c>
      <c r="AD40">
        <f t="shared" si="0"/>
        <v>100</v>
      </c>
    </row>
    <row r="41" spans="1:30">
      <c r="A41" s="1" t="s">
        <v>10</v>
      </c>
      <c r="B41" s="1" t="s">
        <v>11</v>
      </c>
      <c r="C41" s="1">
        <v>10000009</v>
      </c>
      <c r="D41" s="1" t="s">
        <v>11</v>
      </c>
      <c r="E41">
        <f t="shared" si="2"/>
        <v>13500</v>
      </c>
      <c r="F41">
        <v>270</v>
      </c>
      <c r="I41">
        <v>1</v>
      </c>
      <c r="J41" t="s">
        <v>11</v>
      </c>
      <c r="K41">
        <v>10</v>
      </c>
      <c r="L41" t="s">
        <v>12</v>
      </c>
      <c r="M41">
        <v>2</v>
      </c>
      <c r="N41" t="s">
        <v>11</v>
      </c>
      <c r="O41">
        <v>50</v>
      </c>
      <c r="P41" t="s">
        <v>12</v>
      </c>
      <c r="Q41">
        <v>3</v>
      </c>
      <c r="R41" t="s">
        <v>11</v>
      </c>
      <c r="S41">
        <v>26</v>
      </c>
      <c r="T41" t="s">
        <v>12</v>
      </c>
      <c r="U41">
        <v>4</v>
      </c>
      <c r="V41" t="s">
        <v>11</v>
      </c>
      <c r="W41">
        <v>10</v>
      </c>
      <c r="X41" t="s">
        <v>12</v>
      </c>
      <c r="Y41">
        <v>5</v>
      </c>
      <c r="Z41" t="s">
        <v>11</v>
      </c>
      <c r="AA41">
        <v>4</v>
      </c>
      <c r="AD41">
        <f t="shared" si="0"/>
        <v>100</v>
      </c>
    </row>
    <row r="42" spans="1:30">
      <c r="A42" s="1" t="s">
        <v>10</v>
      </c>
      <c r="B42" s="1" t="s">
        <v>11</v>
      </c>
      <c r="C42" s="1">
        <v>10000009</v>
      </c>
      <c r="D42" s="1" t="s">
        <v>11</v>
      </c>
      <c r="E42">
        <f t="shared" si="2"/>
        <v>14000</v>
      </c>
      <c r="F42">
        <v>280</v>
      </c>
      <c r="I42">
        <v>1</v>
      </c>
      <c r="J42" t="s">
        <v>11</v>
      </c>
      <c r="K42">
        <v>10</v>
      </c>
      <c r="L42" t="s">
        <v>12</v>
      </c>
      <c r="M42">
        <v>2</v>
      </c>
      <c r="N42" t="s">
        <v>11</v>
      </c>
      <c r="O42">
        <v>49</v>
      </c>
      <c r="P42" t="s">
        <v>12</v>
      </c>
      <c r="Q42">
        <v>3</v>
      </c>
      <c r="R42" t="s">
        <v>11</v>
      </c>
      <c r="S42">
        <v>27</v>
      </c>
      <c r="T42" t="s">
        <v>12</v>
      </c>
      <c r="U42">
        <v>4</v>
      </c>
      <c r="V42" t="s">
        <v>11</v>
      </c>
      <c r="W42">
        <v>10</v>
      </c>
      <c r="X42" t="s">
        <v>12</v>
      </c>
      <c r="Y42">
        <v>5</v>
      </c>
      <c r="Z42" t="s">
        <v>11</v>
      </c>
      <c r="AA42">
        <v>4</v>
      </c>
      <c r="AD42">
        <f t="shared" si="0"/>
        <v>100</v>
      </c>
    </row>
    <row r="43" spans="1:30">
      <c r="A43" s="1" t="s">
        <v>10</v>
      </c>
      <c r="B43" s="1" t="s">
        <v>11</v>
      </c>
      <c r="C43" s="1">
        <v>10000009</v>
      </c>
      <c r="D43" s="1" t="s">
        <v>11</v>
      </c>
      <c r="E43">
        <f t="shared" si="2"/>
        <v>14500</v>
      </c>
      <c r="F43">
        <v>290</v>
      </c>
      <c r="I43">
        <v>1</v>
      </c>
      <c r="J43" t="s">
        <v>11</v>
      </c>
      <c r="K43">
        <v>10</v>
      </c>
      <c r="L43" t="s">
        <v>12</v>
      </c>
      <c r="M43">
        <v>2</v>
      </c>
      <c r="N43" t="s">
        <v>11</v>
      </c>
      <c r="O43">
        <v>49</v>
      </c>
      <c r="P43" t="s">
        <v>12</v>
      </c>
      <c r="Q43">
        <v>3</v>
      </c>
      <c r="R43" t="s">
        <v>11</v>
      </c>
      <c r="S43">
        <v>27</v>
      </c>
      <c r="T43" t="s">
        <v>12</v>
      </c>
      <c r="U43">
        <v>4</v>
      </c>
      <c r="V43" t="s">
        <v>11</v>
      </c>
      <c r="W43">
        <v>10</v>
      </c>
      <c r="X43" t="s">
        <v>12</v>
      </c>
      <c r="Y43">
        <v>5</v>
      </c>
      <c r="Z43" t="s">
        <v>11</v>
      </c>
      <c r="AA43">
        <v>4</v>
      </c>
      <c r="AD43">
        <f t="shared" si="0"/>
        <v>100</v>
      </c>
    </row>
    <row r="44" spans="1:30">
      <c r="A44" s="1" t="s">
        <v>10</v>
      </c>
      <c r="B44" s="1" t="s">
        <v>11</v>
      </c>
      <c r="C44" s="1">
        <v>10000009</v>
      </c>
      <c r="D44" s="1" t="s">
        <v>11</v>
      </c>
      <c r="E44">
        <f t="shared" si="2"/>
        <v>15000</v>
      </c>
      <c r="F44">
        <v>300</v>
      </c>
      <c r="I44">
        <v>1</v>
      </c>
      <c r="J44" t="s">
        <v>11</v>
      </c>
      <c r="K44">
        <v>10</v>
      </c>
      <c r="L44" t="s">
        <v>12</v>
      </c>
      <c r="M44">
        <v>2</v>
      </c>
      <c r="N44" t="s">
        <v>11</v>
      </c>
      <c r="O44">
        <v>48</v>
      </c>
      <c r="P44" t="s">
        <v>12</v>
      </c>
      <c r="Q44">
        <v>3</v>
      </c>
      <c r="R44" t="s">
        <v>11</v>
      </c>
      <c r="S44">
        <v>28</v>
      </c>
      <c r="T44" t="s">
        <v>12</v>
      </c>
      <c r="U44">
        <v>4</v>
      </c>
      <c r="V44" t="s">
        <v>11</v>
      </c>
      <c r="W44">
        <v>10</v>
      </c>
      <c r="X44" t="s">
        <v>12</v>
      </c>
      <c r="Y44">
        <v>5</v>
      </c>
      <c r="Z44" t="s">
        <v>11</v>
      </c>
      <c r="AA44">
        <v>4</v>
      </c>
      <c r="AD44">
        <f t="shared" si="0"/>
        <v>100</v>
      </c>
    </row>
    <row r="45" spans="1:30">
      <c r="A45" s="1" t="s">
        <v>10</v>
      </c>
      <c r="B45" s="1" t="s">
        <v>11</v>
      </c>
      <c r="C45" s="1">
        <v>10000009</v>
      </c>
      <c r="D45" s="1" t="s">
        <v>11</v>
      </c>
      <c r="E45">
        <f t="shared" si="2"/>
        <v>15500</v>
      </c>
      <c r="F45">
        <v>310</v>
      </c>
      <c r="I45">
        <v>1</v>
      </c>
      <c r="J45" t="s">
        <v>11</v>
      </c>
      <c r="K45">
        <v>10</v>
      </c>
      <c r="L45" t="s">
        <v>12</v>
      </c>
      <c r="M45">
        <v>2</v>
      </c>
      <c r="N45" t="s">
        <v>11</v>
      </c>
      <c r="O45">
        <v>47</v>
      </c>
      <c r="P45" t="s">
        <v>12</v>
      </c>
      <c r="Q45">
        <v>3</v>
      </c>
      <c r="R45" t="s">
        <v>11</v>
      </c>
      <c r="S45">
        <v>29</v>
      </c>
      <c r="T45" t="s">
        <v>12</v>
      </c>
      <c r="U45">
        <v>4</v>
      </c>
      <c r="V45" t="s">
        <v>11</v>
      </c>
      <c r="W45">
        <v>10</v>
      </c>
      <c r="X45" t="s">
        <v>12</v>
      </c>
      <c r="Y45">
        <v>5</v>
      </c>
      <c r="Z45" t="s">
        <v>11</v>
      </c>
      <c r="AA45">
        <v>4</v>
      </c>
      <c r="AD45">
        <f t="shared" si="0"/>
        <v>100</v>
      </c>
    </row>
    <row r="46" spans="1:30">
      <c r="A46" s="1" t="s">
        <v>10</v>
      </c>
      <c r="B46" s="1" t="s">
        <v>11</v>
      </c>
      <c r="C46" s="1">
        <v>10000009</v>
      </c>
      <c r="D46" s="1" t="s">
        <v>11</v>
      </c>
      <c r="E46">
        <f t="shared" si="2"/>
        <v>16000</v>
      </c>
      <c r="F46">
        <v>320</v>
      </c>
      <c r="I46">
        <v>1</v>
      </c>
      <c r="J46" t="s">
        <v>11</v>
      </c>
      <c r="K46">
        <v>10</v>
      </c>
      <c r="L46" t="s">
        <v>12</v>
      </c>
      <c r="M46">
        <v>2</v>
      </c>
      <c r="N46" t="s">
        <v>11</v>
      </c>
      <c r="O46">
        <v>46</v>
      </c>
      <c r="P46" t="s">
        <v>12</v>
      </c>
      <c r="Q46">
        <v>3</v>
      </c>
      <c r="R46" t="s">
        <v>11</v>
      </c>
      <c r="S46">
        <v>30</v>
      </c>
      <c r="T46" t="s">
        <v>12</v>
      </c>
      <c r="U46">
        <v>4</v>
      </c>
      <c r="V46" t="s">
        <v>11</v>
      </c>
      <c r="W46">
        <v>10</v>
      </c>
      <c r="X46" t="s">
        <v>12</v>
      </c>
      <c r="Y46">
        <v>5</v>
      </c>
      <c r="Z46" t="s">
        <v>11</v>
      </c>
      <c r="AA46">
        <v>4</v>
      </c>
      <c r="AD46">
        <f t="shared" si="0"/>
        <v>100</v>
      </c>
    </row>
    <row r="47" spans="1:30">
      <c r="A47" s="1" t="s">
        <v>10</v>
      </c>
      <c r="B47" s="1" t="s">
        <v>11</v>
      </c>
      <c r="C47" s="1">
        <v>10000009</v>
      </c>
      <c r="D47" s="1" t="s">
        <v>11</v>
      </c>
      <c r="E47">
        <f t="shared" si="2"/>
        <v>16500</v>
      </c>
      <c r="F47">
        <v>330</v>
      </c>
      <c r="I47">
        <v>1</v>
      </c>
      <c r="J47" t="s">
        <v>11</v>
      </c>
      <c r="K47">
        <v>10</v>
      </c>
      <c r="L47" t="s">
        <v>12</v>
      </c>
      <c r="M47">
        <v>2</v>
      </c>
      <c r="N47" t="s">
        <v>11</v>
      </c>
      <c r="O47">
        <v>44</v>
      </c>
      <c r="P47" t="s">
        <v>12</v>
      </c>
      <c r="Q47">
        <v>3</v>
      </c>
      <c r="R47" t="s">
        <v>11</v>
      </c>
      <c r="S47">
        <v>31</v>
      </c>
      <c r="T47" t="s">
        <v>12</v>
      </c>
      <c r="U47">
        <v>4</v>
      </c>
      <c r="V47" t="s">
        <v>11</v>
      </c>
      <c r="W47">
        <v>11</v>
      </c>
      <c r="X47" t="s">
        <v>12</v>
      </c>
      <c r="Y47">
        <v>5</v>
      </c>
      <c r="Z47" t="s">
        <v>11</v>
      </c>
      <c r="AA47">
        <v>4</v>
      </c>
      <c r="AD47">
        <f t="shared" si="0"/>
        <v>100</v>
      </c>
    </row>
    <row r="48" spans="1:30">
      <c r="A48" s="1" t="s">
        <v>10</v>
      </c>
      <c r="B48" s="1" t="s">
        <v>11</v>
      </c>
      <c r="C48" s="1">
        <v>10000009</v>
      </c>
      <c r="D48" s="1" t="s">
        <v>11</v>
      </c>
      <c r="E48">
        <f t="shared" si="2"/>
        <v>17000</v>
      </c>
      <c r="F48">
        <v>340</v>
      </c>
      <c r="I48">
        <v>1</v>
      </c>
      <c r="J48" t="s">
        <v>11</v>
      </c>
      <c r="K48">
        <v>10</v>
      </c>
      <c r="L48" t="s">
        <v>12</v>
      </c>
      <c r="M48">
        <v>2</v>
      </c>
      <c r="N48" t="s">
        <v>11</v>
      </c>
      <c r="O48">
        <v>42</v>
      </c>
      <c r="P48" t="s">
        <v>12</v>
      </c>
      <c r="Q48">
        <v>3</v>
      </c>
      <c r="R48" t="s">
        <v>11</v>
      </c>
      <c r="S48">
        <v>33</v>
      </c>
      <c r="T48" t="s">
        <v>12</v>
      </c>
      <c r="U48">
        <v>4</v>
      </c>
      <c r="V48" t="s">
        <v>11</v>
      </c>
      <c r="W48">
        <v>11</v>
      </c>
      <c r="X48" t="s">
        <v>12</v>
      </c>
      <c r="Y48">
        <v>5</v>
      </c>
      <c r="Z48" t="s">
        <v>11</v>
      </c>
      <c r="AA48">
        <v>4</v>
      </c>
      <c r="AD48">
        <f t="shared" si="0"/>
        <v>100</v>
      </c>
    </row>
    <row r="49" spans="1:30">
      <c r="A49" s="1" t="s">
        <v>10</v>
      </c>
      <c r="B49" s="1" t="s">
        <v>11</v>
      </c>
      <c r="C49" s="1">
        <v>10000009</v>
      </c>
      <c r="D49" s="1" t="s">
        <v>11</v>
      </c>
      <c r="E49">
        <f t="shared" si="2"/>
        <v>17500</v>
      </c>
      <c r="F49">
        <v>350</v>
      </c>
      <c r="I49">
        <v>1</v>
      </c>
      <c r="J49" t="s">
        <v>11</v>
      </c>
      <c r="K49">
        <v>10</v>
      </c>
      <c r="L49" t="s">
        <v>12</v>
      </c>
      <c r="M49">
        <v>2</v>
      </c>
      <c r="N49" t="s">
        <v>11</v>
      </c>
      <c r="O49">
        <v>40</v>
      </c>
      <c r="P49" t="s">
        <v>12</v>
      </c>
      <c r="Q49">
        <v>3</v>
      </c>
      <c r="R49" t="s">
        <v>11</v>
      </c>
      <c r="S49">
        <v>34</v>
      </c>
      <c r="T49" t="s">
        <v>12</v>
      </c>
      <c r="U49">
        <v>4</v>
      </c>
      <c r="V49" t="s">
        <v>11</v>
      </c>
      <c r="W49">
        <v>11</v>
      </c>
      <c r="X49" t="s">
        <v>12</v>
      </c>
      <c r="Y49">
        <v>5</v>
      </c>
      <c r="Z49" t="s">
        <v>11</v>
      </c>
      <c r="AA49">
        <v>5</v>
      </c>
      <c r="AD49">
        <f t="shared" si="0"/>
        <v>100</v>
      </c>
    </row>
    <row r="50" spans="1:30">
      <c r="A50" s="1" t="s">
        <v>10</v>
      </c>
      <c r="B50" s="1" t="s">
        <v>11</v>
      </c>
      <c r="C50" s="1">
        <v>10000009</v>
      </c>
      <c r="D50" s="1" t="s">
        <v>11</v>
      </c>
      <c r="E50">
        <f t="shared" si="2"/>
        <v>18000</v>
      </c>
      <c r="F50">
        <v>360</v>
      </c>
      <c r="I50">
        <v>1</v>
      </c>
      <c r="J50" t="s">
        <v>11</v>
      </c>
      <c r="K50">
        <v>10</v>
      </c>
      <c r="L50" t="s">
        <v>12</v>
      </c>
      <c r="M50">
        <v>2</v>
      </c>
      <c r="N50" t="s">
        <v>11</v>
      </c>
      <c r="O50">
        <v>38</v>
      </c>
      <c r="P50" t="s">
        <v>12</v>
      </c>
      <c r="Q50">
        <v>3</v>
      </c>
      <c r="R50" t="s">
        <v>11</v>
      </c>
      <c r="S50">
        <v>36</v>
      </c>
      <c r="T50" t="s">
        <v>12</v>
      </c>
      <c r="U50">
        <v>4</v>
      </c>
      <c r="V50" t="s">
        <v>11</v>
      </c>
      <c r="W50">
        <v>11</v>
      </c>
      <c r="X50" t="s">
        <v>12</v>
      </c>
      <c r="Y50">
        <v>5</v>
      </c>
      <c r="Z50" t="s">
        <v>11</v>
      </c>
      <c r="AA50">
        <v>5</v>
      </c>
      <c r="AD50">
        <f t="shared" si="0"/>
        <v>100</v>
      </c>
    </row>
    <row r="51" spans="1:30">
      <c r="A51" s="1" t="s">
        <v>10</v>
      </c>
      <c r="B51" s="1" t="s">
        <v>11</v>
      </c>
      <c r="C51" s="1">
        <v>10000009</v>
      </c>
      <c r="D51" s="1" t="s">
        <v>11</v>
      </c>
      <c r="E51">
        <f t="shared" si="2"/>
        <v>20000</v>
      </c>
      <c r="F51">
        <v>400</v>
      </c>
      <c r="I51">
        <v>1</v>
      </c>
      <c r="J51" t="s">
        <v>11</v>
      </c>
      <c r="K51">
        <v>10</v>
      </c>
      <c r="L51" t="s">
        <v>12</v>
      </c>
      <c r="M51">
        <v>2</v>
      </c>
      <c r="N51" t="s">
        <v>11</v>
      </c>
      <c r="O51">
        <v>36</v>
      </c>
      <c r="P51" t="s">
        <v>12</v>
      </c>
      <c r="Q51">
        <v>3</v>
      </c>
      <c r="R51" t="s">
        <v>11</v>
      </c>
      <c r="S51">
        <v>37</v>
      </c>
      <c r="T51" t="s">
        <v>12</v>
      </c>
      <c r="U51">
        <v>4</v>
      </c>
      <c r="V51" t="s">
        <v>11</v>
      </c>
      <c r="W51">
        <v>12</v>
      </c>
      <c r="X51" t="s">
        <v>12</v>
      </c>
      <c r="Y51">
        <v>5</v>
      </c>
      <c r="Z51" t="s">
        <v>11</v>
      </c>
      <c r="AA51">
        <v>5</v>
      </c>
      <c r="AD51">
        <f t="shared" si="0"/>
        <v>100</v>
      </c>
    </row>
    <row r="52" spans="1:30">
      <c r="A52" s="1" t="s">
        <v>10</v>
      </c>
      <c r="B52" s="1" t="s">
        <v>11</v>
      </c>
      <c r="C52" s="1">
        <v>10000009</v>
      </c>
      <c r="D52" s="1" t="s">
        <v>11</v>
      </c>
      <c r="E52">
        <f t="shared" si="2"/>
        <v>22000</v>
      </c>
      <c r="F52">
        <v>440</v>
      </c>
      <c r="I52">
        <v>1</v>
      </c>
      <c r="J52" t="s">
        <v>11</v>
      </c>
      <c r="K52">
        <v>10</v>
      </c>
      <c r="L52" t="s">
        <v>12</v>
      </c>
      <c r="M52">
        <v>2</v>
      </c>
      <c r="N52" t="s">
        <v>11</v>
      </c>
      <c r="O52">
        <v>34</v>
      </c>
      <c r="P52" t="s">
        <v>12</v>
      </c>
      <c r="Q52">
        <v>3</v>
      </c>
      <c r="R52" t="s">
        <v>11</v>
      </c>
      <c r="S52">
        <v>38</v>
      </c>
      <c r="T52" t="s">
        <v>12</v>
      </c>
      <c r="U52">
        <v>4</v>
      </c>
      <c r="V52" t="s">
        <v>11</v>
      </c>
      <c r="W52">
        <v>12</v>
      </c>
      <c r="X52" t="s">
        <v>12</v>
      </c>
      <c r="Y52">
        <v>5</v>
      </c>
      <c r="Z52" t="s">
        <v>11</v>
      </c>
      <c r="AA52">
        <v>6</v>
      </c>
      <c r="AD52">
        <f t="shared" si="0"/>
        <v>100</v>
      </c>
    </row>
    <row r="53" spans="1:30">
      <c r="A53" s="1" t="s">
        <v>10</v>
      </c>
      <c r="B53" s="1" t="s">
        <v>11</v>
      </c>
      <c r="C53" s="1">
        <v>10000009</v>
      </c>
      <c r="D53" s="1" t="s">
        <v>11</v>
      </c>
      <c r="E53">
        <f t="shared" si="2"/>
        <v>24000</v>
      </c>
      <c r="F53">
        <v>480</v>
      </c>
      <c r="I53">
        <v>1</v>
      </c>
      <c r="J53" t="s">
        <v>11</v>
      </c>
      <c r="K53">
        <v>10</v>
      </c>
      <c r="L53" t="s">
        <v>12</v>
      </c>
      <c r="M53">
        <v>2</v>
      </c>
      <c r="N53" t="s">
        <v>11</v>
      </c>
      <c r="O53">
        <v>31</v>
      </c>
      <c r="P53" t="s">
        <v>12</v>
      </c>
      <c r="Q53">
        <v>3</v>
      </c>
      <c r="R53" t="s">
        <v>11</v>
      </c>
      <c r="S53">
        <v>41</v>
      </c>
      <c r="T53" t="s">
        <v>12</v>
      </c>
      <c r="U53">
        <v>4</v>
      </c>
      <c r="V53" t="s">
        <v>11</v>
      </c>
      <c r="W53">
        <v>12</v>
      </c>
      <c r="X53" t="s">
        <v>12</v>
      </c>
      <c r="Y53">
        <v>5</v>
      </c>
      <c r="Z53" t="s">
        <v>11</v>
      </c>
      <c r="AA53">
        <v>6</v>
      </c>
      <c r="AD53">
        <f t="shared" si="0"/>
        <v>100</v>
      </c>
    </row>
    <row r="54" spans="1:30">
      <c r="A54" s="1" t="s">
        <v>10</v>
      </c>
      <c r="B54" s="1" t="s">
        <v>11</v>
      </c>
      <c r="C54" s="1">
        <v>10000009</v>
      </c>
      <c r="D54" s="1" t="s">
        <v>11</v>
      </c>
      <c r="E54">
        <f t="shared" si="2"/>
        <v>26000</v>
      </c>
      <c r="F54">
        <v>520</v>
      </c>
      <c r="I54">
        <v>1</v>
      </c>
      <c r="J54" t="s">
        <v>11</v>
      </c>
      <c r="K54">
        <v>10</v>
      </c>
      <c r="L54" t="s">
        <v>12</v>
      </c>
      <c r="M54">
        <v>2</v>
      </c>
      <c r="N54" t="s">
        <v>11</v>
      </c>
      <c r="O54">
        <v>30</v>
      </c>
      <c r="P54" t="s">
        <v>12</v>
      </c>
      <c r="Q54">
        <v>3</v>
      </c>
      <c r="R54" t="s">
        <v>11</v>
      </c>
      <c r="S54">
        <v>42</v>
      </c>
      <c r="T54" t="s">
        <v>12</v>
      </c>
      <c r="U54">
        <v>4</v>
      </c>
      <c r="V54" t="s">
        <v>11</v>
      </c>
      <c r="W54">
        <v>12</v>
      </c>
      <c r="X54" t="s">
        <v>12</v>
      </c>
      <c r="Y54">
        <v>5</v>
      </c>
      <c r="Z54" t="s">
        <v>11</v>
      </c>
      <c r="AA54">
        <v>6</v>
      </c>
      <c r="AD54">
        <f t="shared" si="0"/>
        <v>100</v>
      </c>
    </row>
    <row r="55" spans="1:30">
      <c r="A55" s="1" t="s">
        <v>10</v>
      </c>
      <c r="B55" s="1" t="s">
        <v>11</v>
      </c>
      <c r="C55" s="1">
        <v>10000009</v>
      </c>
      <c r="D55" s="1" t="s">
        <v>11</v>
      </c>
      <c r="E55">
        <f t="shared" si="2"/>
        <v>28000</v>
      </c>
      <c r="F55">
        <v>560</v>
      </c>
      <c r="I55">
        <v>1</v>
      </c>
      <c r="J55" t="s">
        <v>11</v>
      </c>
      <c r="K55">
        <v>10</v>
      </c>
      <c r="L55" t="s">
        <v>12</v>
      </c>
      <c r="M55">
        <v>2</v>
      </c>
      <c r="N55" t="s">
        <v>11</v>
      </c>
      <c r="O55">
        <v>28</v>
      </c>
      <c r="P55" t="s">
        <v>12</v>
      </c>
      <c r="Q55">
        <v>3</v>
      </c>
      <c r="R55" t="s">
        <v>11</v>
      </c>
      <c r="S55">
        <v>43</v>
      </c>
      <c r="T55" t="s">
        <v>12</v>
      </c>
      <c r="U55">
        <v>4</v>
      </c>
      <c r="V55" t="s">
        <v>11</v>
      </c>
      <c r="W55">
        <v>13</v>
      </c>
      <c r="X55" t="s">
        <v>12</v>
      </c>
      <c r="Y55">
        <v>5</v>
      </c>
      <c r="Z55" t="s">
        <v>11</v>
      </c>
      <c r="AA55">
        <v>6</v>
      </c>
      <c r="AD55">
        <f t="shared" si="0"/>
        <v>100</v>
      </c>
    </row>
    <row r="56" spans="1:30">
      <c r="A56" s="1" t="s">
        <v>10</v>
      </c>
      <c r="B56" s="1" t="s">
        <v>11</v>
      </c>
      <c r="C56" s="1">
        <v>10000009</v>
      </c>
      <c r="D56" s="1" t="s">
        <v>11</v>
      </c>
      <c r="E56">
        <f t="shared" si="2"/>
        <v>30000</v>
      </c>
      <c r="F56">
        <v>600</v>
      </c>
      <c r="I56">
        <v>1</v>
      </c>
      <c r="J56" t="s">
        <v>11</v>
      </c>
      <c r="K56">
        <v>5</v>
      </c>
      <c r="L56" t="s">
        <v>12</v>
      </c>
      <c r="M56">
        <v>2</v>
      </c>
      <c r="N56" t="s">
        <v>11</v>
      </c>
      <c r="O56">
        <v>28</v>
      </c>
      <c r="P56" t="s">
        <v>12</v>
      </c>
      <c r="Q56">
        <v>3</v>
      </c>
      <c r="R56" t="s">
        <v>11</v>
      </c>
      <c r="S56">
        <v>48</v>
      </c>
      <c r="T56" t="s">
        <v>12</v>
      </c>
      <c r="U56">
        <v>4</v>
      </c>
      <c r="V56" t="s">
        <v>11</v>
      </c>
      <c r="W56">
        <v>13</v>
      </c>
      <c r="X56" t="s">
        <v>12</v>
      </c>
      <c r="Y56">
        <v>5</v>
      </c>
      <c r="Z56" t="s">
        <v>11</v>
      </c>
      <c r="AA56">
        <v>6</v>
      </c>
      <c r="AD56">
        <f t="shared" si="0"/>
        <v>100</v>
      </c>
    </row>
    <row r="57" spans="1:30">
      <c r="A57" s="1" t="s">
        <v>10</v>
      </c>
      <c r="B57" s="1" t="s">
        <v>11</v>
      </c>
      <c r="C57" s="1">
        <v>10000009</v>
      </c>
      <c r="D57" s="1" t="s">
        <v>11</v>
      </c>
      <c r="E57">
        <f t="shared" si="2"/>
        <v>32000</v>
      </c>
      <c r="F57">
        <v>640</v>
      </c>
      <c r="I57">
        <v>1</v>
      </c>
      <c r="J57" t="s">
        <v>11</v>
      </c>
      <c r="K57">
        <v>5</v>
      </c>
      <c r="L57" t="s">
        <v>12</v>
      </c>
      <c r="M57">
        <v>2</v>
      </c>
      <c r="N57" t="s">
        <v>11</v>
      </c>
      <c r="O57">
        <v>24</v>
      </c>
      <c r="P57" t="s">
        <v>12</v>
      </c>
      <c r="Q57">
        <v>3</v>
      </c>
      <c r="R57" t="s">
        <v>11</v>
      </c>
      <c r="S57">
        <v>52</v>
      </c>
      <c r="T57" t="s">
        <v>12</v>
      </c>
      <c r="U57">
        <v>4</v>
      </c>
      <c r="V57" t="s">
        <v>11</v>
      </c>
      <c r="W57">
        <v>13</v>
      </c>
      <c r="X57" t="s">
        <v>12</v>
      </c>
      <c r="Y57">
        <v>5</v>
      </c>
      <c r="Z57" t="s">
        <v>11</v>
      </c>
      <c r="AA57">
        <v>6</v>
      </c>
      <c r="AD57">
        <f t="shared" si="0"/>
        <v>100</v>
      </c>
    </row>
    <row r="58" spans="1:30">
      <c r="A58" s="1" t="s">
        <v>10</v>
      </c>
      <c r="B58" s="1" t="s">
        <v>11</v>
      </c>
      <c r="C58" s="1">
        <v>10000009</v>
      </c>
      <c r="D58" s="1" t="s">
        <v>11</v>
      </c>
      <c r="E58">
        <f t="shared" si="2"/>
        <v>34000</v>
      </c>
      <c r="F58">
        <v>680</v>
      </c>
      <c r="I58">
        <v>1</v>
      </c>
      <c r="J58" t="s">
        <v>11</v>
      </c>
      <c r="K58">
        <v>5</v>
      </c>
      <c r="L58" t="s">
        <v>12</v>
      </c>
      <c r="M58">
        <v>2</v>
      </c>
      <c r="N58" t="s">
        <v>11</v>
      </c>
      <c r="O58">
        <v>22</v>
      </c>
      <c r="P58" t="s">
        <v>12</v>
      </c>
      <c r="Q58">
        <v>3</v>
      </c>
      <c r="R58" t="s">
        <v>11</v>
      </c>
      <c r="S58">
        <v>54</v>
      </c>
      <c r="T58" t="s">
        <v>12</v>
      </c>
      <c r="U58">
        <v>4</v>
      </c>
      <c r="V58" t="s">
        <v>11</v>
      </c>
      <c r="W58">
        <v>13</v>
      </c>
      <c r="X58" t="s">
        <v>12</v>
      </c>
      <c r="Y58">
        <v>5</v>
      </c>
      <c r="Z58" t="s">
        <v>11</v>
      </c>
      <c r="AA58">
        <v>6</v>
      </c>
      <c r="AD58">
        <f t="shared" si="0"/>
        <v>100</v>
      </c>
    </row>
    <row r="59" spans="1:30">
      <c r="A59" s="1" t="s">
        <v>10</v>
      </c>
      <c r="B59" s="1" t="s">
        <v>11</v>
      </c>
      <c r="C59" s="1">
        <v>10000009</v>
      </c>
      <c r="D59" s="1" t="s">
        <v>11</v>
      </c>
      <c r="E59">
        <f t="shared" si="2"/>
        <v>36000</v>
      </c>
      <c r="F59">
        <v>720</v>
      </c>
      <c r="I59">
        <v>1</v>
      </c>
      <c r="J59" t="s">
        <v>11</v>
      </c>
      <c r="K59">
        <v>5</v>
      </c>
      <c r="L59" t="s">
        <v>12</v>
      </c>
      <c r="M59">
        <v>2</v>
      </c>
      <c r="N59" t="s">
        <v>11</v>
      </c>
      <c r="O59">
        <v>20</v>
      </c>
      <c r="P59" t="s">
        <v>12</v>
      </c>
      <c r="Q59">
        <v>3</v>
      </c>
      <c r="R59" t="s">
        <v>11</v>
      </c>
      <c r="S59">
        <v>56</v>
      </c>
      <c r="T59" t="s">
        <v>12</v>
      </c>
      <c r="U59">
        <v>4</v>
      </c>
      <c r="V59" t="s">
        <v>11</v>
      </c>
      <c r="W59">
        <v>13</v>
      </c>
      <c r="X59" t="s">
        <v>12</v>
      </c>
      <c r="Y59">
        <v>5</v>
      </c>
      <c r="Z59" t="s">
        <v>11</v>
      </c>
      <c r="AA59">
        <v>6</v>
      </c>
      <c r="AD59">
        <f t="shared" si="0"/>
        <v>100</v>
      </c>
    </row>
    <row r="60" spans="1:30">
      <c r="A60" s="1" t="s">
        <v>10</v>
      </c>
      <c r="B60" s="1" t="s">
        <v>11</v>
      </c>
      <c r="C60" s="1">
        <v>10000009</v>
      </c>
      <c r="D60" s="1" t="s">
        <v>11</v>
      </c>
      <c r="E60">
        <f t="shared" si="2"/>
        <v>38000</v>
      </c>
      <c r="F60">
        <v>760</v>
      </c>
      <c r="I60">
        <v>1</v>
      </c>
      <c r="J60" t="s">
        <v>11</v>
      </c>
      <c r="K60">
        <v>5</v>
      </c>
      <c r="L60" t="s">
        <v>12</v>
      </c>
      <c r="M60">
        <v>2</v>
      </c>
      <c r="N60" t="s">
        <v>11</v>
      </c>
      <c r="O60">
        <v>17</v>
      </c>
      <c r="P60" t="s">
        <v>12</v>
      </c>
      <c r="Q60">
        <v>3</v>
      </c>
      <c r="R60" t="s">
        <v>11</v>
      </c>
      <c r="S60">
        <v>60</v>
      </c>
      <c r="T60" t="s">
        <v>12</v>
      </c>
      <c r="U60">
        <v>4</v>
      </c>
      <c r="V60" t="s">
        <v>11</v>
      </c>
      <c r="W60">
        <v>12</v>
      </c>
      <c r="X60" t="s">
        <v>12</v>
      </c>
      <c r="Y60">
        <v>5</v>
      </c>
      <c r="Z60" t="s">
        <v>11</v>
      </c>
      <c r="AA60">
        <v>6</v>
      </c>
      <c r="AD60">
        <f t="shared" si="0"/>
        <v>100</v>
      </c>
    </row>
    <row r="61" spans="1:30">
      <c r="A61" s="1" t="s">
        <v>10</v>
      </c>
      <c r="B61" s="1" t="s">
        <v>11</v>
      </c>
      <c r="C61" s="1">
        <v>10000009</v>
      </c>
      <c r="D61" s="1" t="s">
        <v>11</v>
      </c>
      <c r="E61">
        <f t="shared" si="2"/>
        <v>40000</v>
      </c>
      <c r="F61">
        <v>800</v>
      </c>
      <c r="I61">
        <v>1</v>
      </c>
      <c r="J61" t="s">
        <v>11</v>
      </c>
      <c r="K61">
        <v>5</v>
      </c>
      <c r="L61" t="s">
        <v>12</v>
      </c>
      <c r="M61">
        <v>2</v>
      </c>
      <c r="N61" t="s">
        <v>11</v>
      </c>
      <c r="O61">
        <v>16</v>
      </c>
      <c r="P61" t="s">
        <v>12</v>
      </c>
      <c r="Q61">
        <v>3</v>
      </c>
      <c r="R61" t="s">
        <v>11</v>
      </c>
      <c r="S61">
        <v>59</v>
      </c>
      <c r="T61" t="s">
        <v>12</v>
      </c>
      <c r="U61">
        <v>4</v>
      </c>
      <c r="V61" t="s">
        <v>11</v>
      </c>
      <c r="W61">
        <v>14</v>
      </c>
      <c r="X61" t="s">
        <v>12</v>
      </c>
      <c r="Y61">
        <v>5</v>
      </c>
      <c r="Z61" t="s">
        <v>11</v>
      </c>
      <c r="AA61">
        <v>6</v>
      </c>
      <c r="AD61">
        <f t="shared" si="0"/>
        <v>100</v>
      </c>
    </row>
    <row r="62" spans="1:30">
      <c r="A62" s="1" t="s">
        <v>10</v>
      </c>
      <c r="B62" s="1" t="s">
        <v>11</v>
      </c>
      <c r="C62" s="1">
        <v>10000009</v>
      </c>
      <c r="D62" s="1" t="s">
        <v>11</v>
      </c>
      <c r="E62">
        <f t="shared" si="2"/>
        <v>42000</v>
      </c>
      <c r="F62">
        <v>840</v>
      </c>
      <c r="I62">
        <v>1</v>
      </c>
      <c r="J62" t="s">
        <v>11</v>
      </c>
      <c r="K62">
        <v>5</v>
      </c>
      <c r="L62" t="s">
        <v>12</v>
      </c>
      <c r="M62">
        <v>2</v>
      </c>
      <c r="N62" t="s">
        <v>11</v>
      </c>
      <c r="O62">
        <v>14</v>
      </c>
      <c r="P62" t="s">
        <v>12</v>
      </c>
      <c r="Q62">
        <v>3</v>
      </c>
      <c r="R62" t="s">
        <v>11</v>
      </c>
      <c r="S62">
        <v>58</v>
      </c>
      <c r="T62" t="s">
        <v>12</v>
      </c>
      <c r="U62">
        <v>4</v>
      </c>
      <c r="V62" t="s">
        <v>11</v>
      </c>
      <c r="W62">
        <v>17</v>
      </c>
      <c r="X62" t="s">
        <v>12</v>
      </c>
      <c r="Y62">
        <v>5</v>
      </c>
      <c r="Z62" t="s">
        <v>11</v>
      </c>
      <c r="AA62">
        <v>6</v>
      </c>
      <c r="AD62">
        <f t="shared" si="0"/>
        <v>100</v>
      </c>
    </row>
    <row r="63" spans="1:30">
      <c r="A63" s="1" t="s">
        <v>10</v>
      </c>
      <c r="B63" s="1" t="s">
        <v>11</v>
      </c>
      <c r="C63" s="1">
        <v>10000009</v>
      </c>
      <c r="D63" s="1" t="s">
        <v>11</v>
      </c>
      <c r="E63">
        <f t="shared" si="2"/>
        <v>44000</v>
      </c>
      <c r="F63">
        <v>880</v>
      </c>
      <c r="I63">
        <v>1</v>
      </c>
      <c r="J63" t="s">
        <v>11</v>
      </c>
      <c r="K63">
        <v>5</v>
      </c>
      <c r="L63" t="s">
        <v>12</v>
      </c>
      <c r="M63">
        <v>2</v>
      </c>
      <c r="N63" t="s">
        <v>11</v>
      </c>
      <c r="O63">
        <v>12</v>
      </c>
      <c r="P63" t="s">
        <v>12</v>
      </c>
      <c r="Q63">
        <v>3</v>
      </c>
      <c r="R63" t="s">
        <v>11</v>
      </c>
      <c r="S63">
        <v>57</v>
      </c>
      <c r="T63" t="s">
        <v>12</v>
      </c>
      <c r="U63">
        <v>4</v>
      </c>
      <c r="V63" t="s">
        <v>11</v>
      </c>
      <c r="W63">
        <v>20</v>
      </c>
      <c r="X63" t="s">
        <v>12</v>
      </c>
      <c r="Y63">
        <v>5</v>
      </c>
      <c r="Z63" t="s">
        <v>11</v>
      </c>
      <c r="AA63">
        <v>6</v>
      </c>
      <c r="AD63">
        <f t="shared" si="0"/>
        <v>100</v>
      </c>
    </row>
    <row r="64" spans="1:30">
      <c r="A64" s="1" t="s">
        <v>10</v>
      </c>
      <c r="B64" s="1" t="s">
        <v>11</v>
      </c>
      <c r="C64" s="1">
        <v>10000009</v>
      </c>
      <c r="D64" s="1" t="s">
        <v>11</v>
      </c>
      <c r="E64">
        <f t="shared" si="2"/>
        <v>46000</v>
      </c>
      <c r="F64">
        <v>920</v>
      </c>
      <c r="I64">
        <v>1</v>
      </c>
      <c r="J64" t="s">
        <v>11</v>
      </c>
      <c r="K64">
        <v>5</v>
      </c>
      <c r="L64" t="s">
        <v>12</v>
      </c>
      <c r="M64">
        <v>2</v>
      </c>
      <c r="N64" t="s">
        <v>11</v>
      </c>
      <c r="O64">
        <v>10</v>
      </c>
      <c r="P64" t="s">
        <v>12</v>
      </c>
      <c r="Q64">
        <v>3</v>
      </c>
      <c r="R64" t="s">
        <v>11</v>
      </c>
      <c r="S64">
        <v>56</v>
      </c>
      <c r="T64" t="s">
        <v>12</v>
      </c>
      <c r="U64">
        <v>4</v>
      </c>
      <c r="V64" t="s">
        <v>11</v>
      </c>
      <c r="W64">
        <v>23</v>
      </c>
      <c r="X64" t="s">
        <v>12</v>
      </c>
      <c r="Y64">
        <v>5</v>
      </c>
      <c r="Z64" t="s">
        <v>11</v>
      </c>
      <c r="AA64">
        <v>6</v>
      </c>
      <c r="AD64">
        <f t="shared" si="0"/>
        <v>100</v>
      </c>
    </row>
    <row r="65" spans="1:30">
      <c r="A65" s="1" t="s">
        <v>10</v>
      </c>
      <c r="B65" s="1" t="s">
        <v>11</v>
      </c>
      <c r="C65" s="1">
        <v>10000009</v>
      </c>
      <c r="D65" s="1" t="s">
        <v>11</v>
      </c>
      <c r="E65">
        <f t="shared" si="2"/>
        <v>48000</v>
      </c>
      <c r="F65">
        <v>960</v>
      </c>
      <c r="I65">
        <v>1</v>
      </c>
      <c r="J65" t="s">
        <v>11</v>
      </c>
      <c r="K65">
        <v>5</v>
      </c>
      <c r="L65" t="s">
        <v>12</v>
      </c>
      <c r="M65">
        <v>2</v>
      </c>
      <c r="N65" t="s">
        <v>11</v>
      </c>
      <c r="O65">
        <v>10</v>
      </c>
      <c r="P65" t="s">
        <v>12</v>
      </c>
      <c r="Q65">
        <v>3</v>
      </c>
      <c r="R65" t="s">
        <v>11</v>
      </c>
      <c r="S65">
        <v>55</v>
      </c>
      <c r="T65" t="s">
        <v>12</v>
      </c>
      <c r="U65">
        <v>4</v>
      </c>
      <c r="V65" t="s">
        <v>11</v>
      </c>
      <c r="W65">
        <v>23</v>
      </c>
      <c r="X65" t="s">
        <v>12</v>
      </c>
      <c r="Y65">
        <v>5</v>
      </c>
      <c r="Z65" t="s">
        <v>11</v>
      </c>
      <c r="AA65">
        <v>7</v>
      </c>
      <c r="AD65">
        <f t="shared" ref="AD65:AD100" si="3">K65+O65+S65+W65+AA65</f>
        <v>100</v>
      </c>
    </row>
    <row r="66" spans="1:30">
      <c r="A66" s="1" t="s">
        <v>10</v>
      </c>
      <c r="B66" s="1" t="s">
        <v>11</v>
      </c>
      <c r="C66" s="1">
        <v>10000009</v>
      </c>
      <c r="D66" s="1" t="s">
        <v>11</v>
      </c>
      <c r="E66">
        <f t="shared" ref="E66:E100" si="4">50*F66</f>
        <v>50000</v>
      </c>
      <c r="F66">
        <v>1000</v>
      </c>
      <c r="I66">
        <v>1</v>
      </c>
      <c r="J66" t="s">
        <v>11</v>
      </c>
      <c r="K66">
        <v>5</v>
      </c>
      <c r="L66" t="s">
        <v>12</v>
      </c>
      <c r="M66">
        <v>2</v>
      </c>
      <c r="N66" t="s">
        <v>11</v>
      </c>
      <c r="O66">
        <v>10</v>
      </c>
      <c r="P66" t="s">
        <v>12</v>
      </c>
      <c r="Q66">
        <v>3</v>
      </c>
      <c r="R66" t="s">
        <v>11</v>
      </c>
      <c r="S66">
        <v>54</v>
      </c>
      <c r="T66" t="s">
        <v>12</v>
      </c>
      <c r="U66">
        <v>4</v>
      </c>
      <c r="V66" t="s">
        <v>11</v>
      </c>
      <c r="W66">
        <v>24</v>
      </c>
      <c r="X66" t="s">
        <v>12</v>
      </c>
      <c r="Y66">
        <v>5</v>
      </c>
      <c r="Z66" t="s">
        <v>11</v>
      </c>
      <c r="AA66">
        <v>7</v>
      </c>
      <c r="AD66">
        <f t="shared" si="3"/>
        <v>100</v>
      </c>
    </row>
    <row r="67" spans="1:30">
      <c r="A67" s="1" t="s">
        <v>10</v>
      </c>
      <c r="B67" s="1" t="s">
        <v>11</v>
      </c>
      <c r="C67" s="1">
        <v>10000009</v>
      </c>
      <c r="D67" s="1" t="s">
        <v>11</v>
      </c>
      <c r="E67">
        <f t="shared" si="4"/>
        <v>52000</v>
      </c>
      <c r="F67">
        <v>1040</v>
      </c>
      <c r="I67">
        <v>1</v>
      </c>
      <c r="J67" t="s">
        <v>11</v>
      </c>
      <c r="K67">
        <v>5</v>
      </c>
      <c r="L67" t="s">
        <v>12</v>
      </c>
      <c r="M67">
        <v>2</v>
      </c>
      <c r="N67" t="s">
        <v>11</v>
      </c>
      <c r="O67">
        <v>10</v>
      </c>
      <c r="P67" t="s">
        <v>12</v>
      </c>
      <c r="Q67">
        <v>3</v>
      </c>
      <c r="R67" t="s">
        <v>11</v>
      </c>
      <c r="S67">
        <v>53</v>
      </c>
      <c r="T67" t="s">
        <v>12</v>
      </c>
      <c r="U67">
        <v>4</v>
      </c>
      <c r="V67" t="s">
        <v>11</v>
      </c>
      <c r="W67">
        <v>25</v>
      </c>
      <c r="X67" t="s">
        <v>12</v>
      </c>
      <c r="Y67">
        <v>5</v>
      </c>
      <c r="Z67" t="s">
        <v>11</v>
      </c>
      <c r="AA67">
        <v>7</v>
      </c>
      <c r="AD67">
        <f t="shared" si="3"/>
        <v>100</v>
      </c>
    </row>
    <row r="68" spans="1:30">
      <c r="A68" s="1" t="s">
        <v>10</v>
      </c>
      <c r="B68" s="1" t="s">
        <v>11</v>
      </c>
      <c r="C68" s="1">
        <v>10000009</v>
      </c>
      <c r="D68" s="1" t="s">
        <v>11</v>
      </c>
      <c r="E68">
        <f t="shared" si="4"/>
        <v>54000</v>
      </c>
      <c r="F68">
        <v>1080</v>
      </c>
      <c r="I68">
        <v>1</v>
      </c>
      <c r="J68" t="s">
        <v>11</v>
      </c>
      <c r="K68">
        <v>5</v>
      </c>
      <c r="L68" t="s">
        <v>12</v>
      </c>
      <c r="M68">
        <v>2</v>
      </c>
      <c r="N68" t="s">
        <v>11</v>
      </c>
      <c r="O68">
        <v>5</v>
      </c>
      <c r="P68" t="s">
        <v>12</v>
      </c>
      <c r="Q68">
        <v>3</v>
      </c>
      <c r="R68" t="s">
        <v>11</v>
      </c>
      <c r="S68">
        <v>52</v>
      </c>
      <c r="T68" t="s">
        <v>12</v>
      </c>
      <c r="U68">
        <v>4</v>
      </c>
      <c r="V68" t="s">
        <v>11</v>
      </c>
      <c r="W68">
        <v>31</v>
      </c>
      <c r="X68" t="s">
        <v>12</v>
      </c>
      <c r="Y68">
        <v>5</v>
      </c>
      <c r="Z68" t="s">
        <v>11</v>
      </c>
      <c r="AA68">
        <v>7</v>
      </c>
      <c r="AD68">
        <f t="shared" si="3"/>
        <v>100</v>
      </c>
    </row>
    <row r="69" spans="1:30">
      <c r="A69" s="1" t="s">
        <v>10</v>
      </c>
      <c r="B69" s="1" t="s">
        <v>11</v>
      </c>
      <c r="C69" s="1">
        <v>10000009</v>
      </c>
      <c r="D69" s="1" t="s">
        <v>11</v>
      </c>
      <c r="E69">
        <f t="shared" si="4"/>
        <v>56000</v>
      </c>
      <c r="F69">
        <v>1120</v>
      </c>
      <c r="I69">
        <v>1</v>
      </c>
      <c r="J69" t="s">
        <v>11</v>
      </c>
      <c r="K69">
        <v>5</v>
      </c>
      <c r="L69" t="s">
        <v>12</v>
      </c>
      <c r="M69">
        <v>2</v>
      </c>
      <c r="N69" t="s">
        <v>11</v>
      </c>
      <c r="O69">
        <v>5</v>
      </c>
      <c r="P69" t="s">
        <v>12</v>
      </c>
      <c r="Q69">
        <v>3</v>
      </c>
      <c r="R69" t="s">
        <v>11</v>
      </c>
      <c r="S69">
        <v>51</v>
      </c>
      <c r="T69" t="s">
        <v>12</v>
      </c>
      <c r="U69">
        <v>4</v>
      </c>
      <c r="V69" t="s">
        <v>11</v>
      </c>
      <c r="W69">
        <v>32</v>
      </c>
      <c r="X69" t="s">
        <v>12</v>
      </c>
      <c r="Y69">
        <v>5</v>
      </c>
      <c r="Z69" t="s">
        <v>11</v>
      </c>
      <c r="AA69">
        <v>7</v>
      </c>
      <c r="AD69">
        <f t="shared" si="3"/>
        <v>100</v>
      </c>
    </row>
    <row r="70" spans="1:30">
      <c r="A70" s="1" t="s">
        <v>10</v>
      </c>
      <c r="B70" s="1" t="s">
        <v>11</v>
      </c>
      <c r="C70" s="1">
        <v>10000009</v>
      </c>
      <c r="D70" s="1" t="s">
        <v>11</v>
      </c>
      <c r="E70">
        <f t="shared" si="4"/>
        <v>58000</v>
      </c>
      <c r="F70">
        <v>1160</v>
      </c>
      <c r="I70">
        <v>1</v>
      </c>
      <c r="J70" t="s">
        <v>11</v>
      </c>
      <c r="K70">
        <v>5</v>
      </c>
      <c r="L70" t="s">
        <v>12</v>
      </c>
      <c r="M70">
        <v>2</v>
      </c>
      <c r="N70" t="s">
        <v>11</v>
      </c>
      <c r="O70">
        <v>5</v>
      </c>
      <c r="P70" t="s">
        <v>12</v>
      </c>
      <c r="Q70">
        <v>3</v>
      </c>
      <c r="R70" t="s">
        <v>11</v>
      </c>
      <c r="S70">
        <v>50</v>
      </c>
      <c r="T70" t="s">
        <v>12</v>
      </c>
      <c r="U70">
        <v>4</v>
      </c>
      <c r="V70" t="s">
        <v>11</v>
      </c>
      <c r="W70">
        <v>33</v>
      </c>
      <c r="X70" t="s">
        <v>12</v>
      </c>
      <c r="Y70">
        <v>5</v>
      </c>
      <c r="Z70" t="s">
        <v>11</v>
      </c>
      <c r="AA70">
        <v>7</v>
      </c>
      <c r="AD70">
        <f t="shared" si="3"/>
        <v>100</v>
      </c>
    </row>
    <row r="71" spans="1:30">
      <c r="A71" s="1" t="s">
        <v>10</v>
      </c>
      <c r="B71" s="1" t="s">
        <v>11</v>
      </c>
      <c r="C71" s="1">
        <v>10000009</v>
      </c>
      <c r="D71" s="1" t="s">
        <v>11</v>
      </c>
      <c r="E71">
        <f t="shared" si="4"/>
        <v>60000</v>
      </c>
      <c r="F71">
        <v>1200</v>
      </c>
      <c r="I71">
        <v>1</v>
      </c>
      <c r="J71" t="s">
        <v>11</v>
      </c>
      <c r="K71">
        <v>5</v>
      </c>
      <c r="L71" t="s">
        <v>12</v>
      </c>
      <c r="M71">
        <v>2</v>
      </c>
      <c r="N71" t="s">
        <v>11</v>
      </c>
      <c r="O71">
        <v>5</v>
      </c>
      <c r="P71" t="s">
        <v>12</v>
      </c>
      <c r="Q71">
        <v>3</v>
      </c>
      <c r="R71" t="s">
        <v>11</v>
      </c>
      <c r="S71">
        <v>49</v>
      </c>
      <c r="T71" t="s">
        <v>12</v>
      </c>
      <c r="U71">
        <v>4</v>
      </c>
      <c r="V71" t="s">
        <v>11</v>
      </c>
      <c r="W71">
        <v>34</v>
      </c>
      <c r="X71" t="s">
        <v>12</v>
      </c>
      <c r="Y71">
        <v>5</v>
      </c>
      <c r="Z71" t="s">
        <v>11</v>
      </c>
      <c r="AA71">
        <v>7</v>
      </c>
      <c r="AD71">
        <f t="shared" si="3"/>
        <v>100</v>
      </c>
    </row>
    <row r="72" spans="1:30">
      <c r="A72" s="1" t="s">
        <v>10</v>
      </c>
      <c r="B72" s="1" t="s">
        <v>11</v>
      </c>
      <c r="C72" s="1">
        <v>10000009</v>
      </c>
      <c r="D72" s="1" t="s">
        <v>11</v>
      </c>
      <c r="E72">
        <f t="shared" si="4"/>
        <v>62000</v>
      </c>
      <c r="F72">
        <v>1240</v>
      </c>
      <c r="I72">
        <v>1</v>
      </c>
      <c r="J72" t="s">
        <v>11</v>
      </c>
      <c r="K72">
        <v>5</v>
      </c>
      <c r="L72" t="s">
        <v>12</v>
      </c>
      <c r="M72">
        <v>2</v>
      </c>
      <c r="N72" t="s">
        <v>11</v>
      </c>
      <c r="O72">
        <v>5</v>
      </c>
      <c r="P72" t="s">
        <v>12</v>
      </c>
      <c r="Q72">
        <v>3</v>
      </c>
      <c r="R72" t="s">
        <v>11</v>
      </c>
      <c r="S72">
        <v>48</v>
      </c>
      <c r="T72" t="s">
        <v>12</v>
      </c>
      <c r="U72">
        <v>4</v>
      </c>
      <c r="V72" t="s">
        <v>11</v>
      </c>
      <c r="W72">
        <v>35</v>
      </c>
      <c r="X72" t="s">
        <v>12</v>
      </c>
      <c r="Y72">
        <v>5</v>
      </c>
      <c r="Z72" t="s">
        <v>11</v>
      </c>
      <c r="AA72">
        <v>7</v>
      </c>
      <c r="AD72">
        <f t="shared" si="3"/>
        <v>100</v>
      </c>
    </row>
    <row r="73" spans="1:30">
      <c r="A73" s="1" t="s">
        <v>10</v>
      </c>
      <c r="B73" s="1" t="s">
        <v>11</v>
      </c>
      <c r="C73" s="1">
        <v>10000009</v>
      </c>
      <c r="D73" s="1" t="s">
        <v>11</v>
      </c>
      <c r="E73">
        <f t="shared" si="4"/>
        <v>64000</v>
      </c>
      <c r="F73">
        <v>1280</v>
      </c>
      <c r="I73">
        <v>1</v>
      </c>
      <c r="J73" t="s">
        <v>11</v>
      </c>
      <c r="K73">
        <v>5</v>
      </c>
      <c r="L73" t="s">
        <v>12</v>
      </c>
      <c r="M73">
        <v>2</v>
      </c>
      <c r="N73" t="s">
        <v>11</v>
      </c>
      <c r="O73">
        <v>5</v>
      </c>
      <c r="P73" t="s">
        <v>12</v>
      </c>
      <c r="Q73">
        <v>3</v>
      </c>
      <c r="R73" t="s">
        <v>11</v>
      </c>
      <c r="S73">
        <v>47</v>
      </c>
      <c r="T73" t="s">
        <v>12</v>
      </c>
      <c r="U73">
        <v>4</v>
      </c>
      <c r="V73" t="s">
        <v>11</v>
      </c>
      <c r="W73">
        <v>36</v>
      </c>
      <c r="X73" t="s">
        <v>12</v>
      </c>
      <c r="Y73">
        <v>5</v>
      </c>
      <c r="Z73" t="s">
        <v>11</v>
      </c>
      <c r="AA73">
        <v>7</v>
      </c>
      <c r="AD73">
        <f t="shared" si="3"/>
        <v>100</v>
      </c>
    </row>
    <row r="74" spans="1:30">
      <c r="A74" s="1" t="s">
        <v>10</v>
      </c>
      <c r="B74" s="1" t="s">
        <v>11</v>
      </c>
      <c r="C74" s="1">
        <v>10000009</v>
      </c>
      <c r="D74" s="1" t="s">
        <v>11</v>
      </c>
      <c r="E74">
        <f t="shared" si="4"/>
        <v>66000</v>
      </c>
      <c r="F74">
        <v>1320</v>
      </c>
      <c r="I74">
        <v>1</v>
      </c>
      <c r="J74" t="s">
        <v>11</v>
      </c>
      <c r="K74">
        <v>5</v>
      </c>
      <c r="L74" t="s">
        <v>12</v>
      </c>
      <c r="M74">
        <v>2</v>
      </c>
      <c r="N74" t="s">
        <v>11</v>
      </c>
      <c r="O74">
        <v>5</v>
      </c>
      <c r="P74" t="s">
        <v>12</v>
      </c>
      <c r="Q74">
        <v>3</v>
      </c>
      <c r="R74" t="s">
        <v>11</v>
      </c>
      <c r="S74">
        <v>46</v>
      </c>
      <c r="T74" t="s">
        <v>12</v>
      </c>
      <c r="U74">
        <v>4</v>
      </c>
      <c r="V74" t="s">
        <v>11</v>
      </c>
      <c r="W74">
        <v>37</v>
      </c>
      <c r="X74" t="s">
        <v>12</v>
      </c>
      <c r="Y74">
        <v>5</v>
      </c>
      <c r="Z74" t="s">
        <v>11</v>
      </c>
      <c r="AA74">
        <v>7</v>
      </c>
      <c r="AD74">
        <f t="shared" si="3"/>
        <v>100</v>
      </c>
    </row>
    <row r="75" spans="1:30">
      <c r="A75" s="1" t="s">
        <v>10</v>
      </c>
      <c r="B75" s="1" t="s">
        <v>11</v>
      </c>
      <c r="C75" s="1">
        <v>10000009</v>
      </c>
      <c r="D75" s="1" t="s">
        <v>11</v>
      </c>
      <c r="E75">
        <f t="shared" si="4"/>
        <v>68000</v>
      </c>
      <c r="F75">
        <v>1360</v>
      </c>
      <c r="I75">
        <v>1</v>
      </c>
      <c r="J75" t="s">
        <v>11</v>
      </c>
      <c r="K75">
        <v>5</v>
      </c>
      <c r="L75" t="s">
        <v>12</v>
      </c>
      <c r="M75">
        <v>2</v>
      </c>
      <c r="N75" t="s">
        <v>11</v>
      </c>
      <c r="O75">
        <v>5</v>
      </c>
      <c r="P75" t="s">
        <v>12</v>
      </c>
      <c r="Q75">
        <v>3</v>
      </c>
      <c r="R75" t="s">
        <v>11</v>
      </c>
      <c r="S75">
        <v>45</v>
      </c>
      <c r="T75" t="s">
        <v>12</v>
      </c>
      <c r="U75">
        <v>4</v>
      </c>
      <c r="V75" t="s">
        <v>11</v>
      </c>
      <c r="W75">
        <v>38</v>
      </c>
      <c r="X75" t="s">
        <v>12</v>
      </c>
      <c r="Y75">
        <v>5</v>
      </c>
      <c r="Z75" t="s">
        <v>11</v>
      </c>
      <c r="AA75">
        <v>7</v>
      </c>
      <c r="AD75">
        <f t="shared" si="3"/>
        <v>100</v>
      </c>
    </row>
    <row r="76" spans="1:30">
      <c r="A76" s="1" t="s">
        <v>10</v>
      </c>
      <c r="B76" s="1" t="s">
        <v>11</v>
      </c>
      <c r="C76" s="1">
        <v>10000009</v>
      </c>
      <c r="D76" s="1" t="s">
        <v>11</v>
      </c>
      <c r="E76">
        <f t="shared" si="4"/>
        <v>70000</v>
      </c>
      <c r="F76">
        <v>1400</v>
      </c>
      <c r="I76">
        <v>1</v>
      </c>
      <c r="J76" t="s">
        <v>11</v>
      </c>
      <c r="K76">
        <v>5</v>
      </c>
      <c r="L76" t="s">
        <v>12</v>
      </c>
      <c r="M76">
        <v>2</v>
      </c>
      <c r="N76" t="s">
        <v>11</v>
      </c>
      <c r="O76">
        <v>5</v>
      </c>
      <c r="P76" t="s">
        <v>12</v>
      </c>
      <c r="Q76">
        <v>3</v>
      </c>
      <c r="R76" t="s">
        <v>11</v>
      </c>
      <c r="S76">
        <v>44</v>
      </c>
      <c r="T76" t="s">
        <v>12</v>
      </c>
      <c r="U76">
        <v>4</v>
      </c>
      <c r="V76" t="s">
        <v>11</v>
      </c>
      <c r="W76">
        <v>39</v>
      </c>
      <c r="X76" t="s">
        <v>12</v>
      </c>
      <c r="Y76">
        <v>5</v>
      </c>
      <c r="Z76" t="s">
        <v>11</v>
      </c>
      <c r="AA76">
        <v>7</v>
      </c>
      <c r="AD76">
        <f t="shared" si="3"/>
        <v>100</v>
      </c>
    </row>
    <row r="77" spans="1:30">
      <c r="A77" s="1" t="s">
        <v>10</v>
      </c>
      <c r="B77" s="1" t="s">
        <v>11</v>
      </c>
      <c r="C77" s="1">
        <v>10000009</v>
      </c>
      <c r="D77" s="1" t="s">
        <v>11</v>
      </c>
      <c r="E77">
        <f t="shared" si="4"/>
        <v>72000</v>
      </c>
      <c r="F77">
        <v>1440</v>
      </c>
      <c r="I77">
        <v>1</v>
      </c>
      <c r="J77" t="s">
        <v>11</v>
      </c>
      <c r="K77">
        <v>5</v>
      </c>
      <c r="L77" t="s">
        <v>12</v>
      </c>
      <c r="M77">
        <v>2</v>
      </c>
      <c r="N77" t="s">
        <v>11</v>
      </c>
      <c r="O77">
        <v>5</v>
      </c>
      <c r="P77" t="s">
        <v>12</v>
      </c>
      <c r="Q77">
        <v>3</v>
      </c>
      <c r="R77" t="s">
        <v>11</v>
      </c>
      <c r="S77">
        <v>42</v>
      </c>
      <c r="T77" t="s">
        <v>12</v>
      </c>
      <c r="U77">
        <v>4</v>
      </c>
      <c r="V77" t="s">
        <v>11</v>
      </c>
      <c r="W77">
        <v>40</v>
      </c>
      <c r="X77" t="s">
        <v>12</v>
      </c>
      <c r="Y77">
        <v>5</v>
      </c>
      <c r="Z77" t="s">
        <v>11</v>
      </c>
      <c r="AA77">
        <v>8</v>
      </c>
      <c r="AD77">
        <f t="shared" si="3"/>
        <v>100</v>
      </c>
    </row>
    <row r="78" spans="1:30">
      <c r="A78" s="1" t="s">
        <v>10</v>
      </c>
      <c r="B78" s="1" t="s">
        <v>11</v>
      </c>
      <c r="C78" s="1">
        <v>10000009</v>
      </c>
      <c r="D78" s="1" t="s">
        <v>11</v>
      </c>
      <c r="E78">
        <f t="shared" si="4"/>
        <v>74000</v>
      </c>
      <c r="F78">
        <v>1480</v>
      </c>
      <c r="I78">
        <v>1</v>
      </c>
      <c r="J78" t="s">
        <v>11</v>
      </c>
      <c r="K78">
        <v>5</v>
      </c>
      <c r="L78" t="s">
        <v>12</v>
      </c>
      <c r="M78">
        <v>2</v>
      </c>
      <c r="N78" t="s">
        <v>11</v>
      </c>
      <c r="O78">
        <v>5</v>
      </c>
      <c r="P78" t="s">
        <v>12</v>
      </c>
      <c r="Q78">
        <v>3</v>
      </c>
      <c r="R78" t="s">
        <v>11</v>
      </c>
      <c r="S78">
        <v>40</v>
      </c>
      <c r="T78" t="s">
        <v>12</v>
      </c>
      <c r="U78">
        <v>4</v>
      </c>
      <c r="V78" t="s">
        <v>11</v>
      </c>
      <c r="W78">
        <v>41</v>
      </c>
      <c r="X78" t="s">
        <v>12</v>
      </c>
      <c r="Y78">
        <v>5</v>
      </c>
      <c r="Z78" t="s">
        <v>11</v>
      </c>
      <c r="AA78">
        <v>9</v>
      </c>
      <c r="AD78">
        <f t="shared" si="3"/>
        <v>100</v>
      </c>
    </row>
    <row r="79" spans="1:30">
      <c r="A79" s="1" t="s">
        <v>10</v>
      </c>
      <c r="B79" s="1" t="s">
        <v>11</v>
      </c>
      <c r="C79" s="1">
        <v>10000009</v>
      </c>
      <c r="D79" s="1" t="s">
        <v>11</v>
      </c>
      <c r="E79">
        <f t="shared" si="4"/>
        <v>76000</v>
      </c>
      <c r="F79">
        <v>1520</v>
      </c>
      <c r="I79">
        <v>1</v>
      </c>
      <c r="J79" t="s">
        <v>11</v>
      </c>
      <c r="K79">
        <v>5</v>
      </c>
      <c r="L79" t="s">
        <v>12</v>
      </c>
      <c r="M79">
        <v>2</v>
      </c>
      <c r="N79" t="s">
        <v>11</v>
      </c>
      <c r="O79">
        <v>5</v>
      </c>
      <c r="P79" t="s">
        <v>12</v>
      </c>
      <c r="Q79">
        <v>3</v>
      </c>
      <c r="R79" t="s">
        <v>11</v>
      </c>
      <c r="S79">
        <v>38</v>
      </c>
      <c r="T79" t="s">
        <v>12</v>
      </c>
      <c r="U79">
        <v>4</v>
      </c>
      <c r="V79" t="s">
        <v>11</v>
      </c>
      <c r="W79">
        <v>42</v>
      </c>
      <c r="X79" t="s">
        <v>12</v>
      </c>
      <c r="Y79">
        <v>5</v>
      </c>
      <c r="Z79" t="s">
        <v>11</v>
      </c>
      <c r="AA79">
        <v>10</v>
      </c>
      <c r="AD79">
        <f t="shared" si="3"/>
        <v>100</v>
      </c>
    </row>
    <row r="80" spans="1:30">
      <c r="A80" s="1" t="s">
        <v>10</v>
      </c>
      <c r="B80" s="1" t="s">
        <v>11</v>
      </c>
      <c r="C80" s="1">
        <v>10000009</v>
      </c>
      <c r="D80" s="1" t="s">
        <v>11</v>
      </c>
      <c r="E80">
        <f t="shared" si="4"/>
        <v>78000</v>
      </c>
      <c r="F80">
        <v>1560</v>
      </c>
      <c r="I80">
        <v>1</v>
      </c>
      <c r="J80" t="s">
        <v>11</v>
      </c>
      <c r="K80">
        <v>5</v>
      </c>
      <c r="L80" t="s">
        <v>12</v>
      </c>
      <c r="M80">
        <v>2</v>
      </c>
      <c r="N80" t="s">
        <v>11</v>
      </c>
      <c r="O80">
        <v>5</v>
      </c>
      <c r="P80" t="s">
        <v>12</v>
      </c>
      <c r="Q80">
        <v>3</v>
      </c>
      <c r="R80" t="s">
        <v>11</v>
      </c>
      <c r="S80">
        <v>36</v>
      </c>
      <c r="T80" t="s">
        <v>12</v>
      </c>
      <c r="U80">
        <v>4</v>
      </c>
      <c r="V80" t="s">
        <v>11</v>
      </c>
      <c r="W80">
        <v>43</v>
      </c>
      <c r="X80" t="s">
        <v>12</v>
      </c>
      <c r="Y80">
        <v>5</v>
      </c>
      <c r="Z80" t="s">
        <v>11</v>
      </c>
      <c r="AA80">
        <v>11</v>
      </c>
      <c r="AD80">
        <f t="shared" si="3"/>
        <v>100</v>
      </c>
    </row>
    <row r="81" spans="1:30">
      <c r="A81" s="1" t="s">
        <v>10</v>
      </c>
      <c r="B81" s="1" t="s">
        <v>11</v>
      </c>
      <c r="C81" s="1">
        <v>10000009</v>
      </c>
      <c r="D81" s="1" t="s">
        <v>11</v>
      </c>
      <c r="E81">
        <f t="shared" si="4"/>
        <v>80000</v>
      </c>
      <c r="F81">
        <v>1600</v>
      </c>
      <c r="I81">
        <v>1</v>
      </c>
      <c r="J81" t="s">
        <v>11</v>
      </c>
      <c r="K81">
        <v>5</v>
      </c>
      <c r="L81" t="s">
        <v>12</v>
      </c>
      <c r="M81">
        <v>2</v>
      </c>
      <c r="N81" t="s">
        <v>11</v>
      </c>
      <c r="O81">
        <v>5</v>
      </c>
      <c r="P81" t="s">
        <v>12</v>
      </c>
      <c r="Q81">
        <v>3</v>
      </c>
      <c r="R81" t="s">
        <v>11</v>
      </c>
      <c r="S81">
        <v>34</v>
      </c>
      <c r="T81" t="s">
        <v>12</v>
      </c>
      <c r="U81">
        <v>4</v>
      </c>
      <c r="V81" t="s">
        <v>11</v>
      </c>
      <c r="W81">
        <v>44</v>
      </c>
      <c r="X81" t="s">
        <v>12</v>
      </c>
      <c r="Y81">
        <v>5</v>
      </c>
      <c r="Z81" t="s">
        <v>11</v>
      </c>
      <c r="AA81">
        <v>12</v>
      </c>
      <c r="AD81">
        <f t="shared" si="3"/>
        <v>100</v>
      </c>
    </row>
    <row r="82" spans="1:30">
      <c r="A82" s="1" t="s">
        <v>10</v>
      </c>
      <c r="B82" s="1" t="s">
        <v>11</v>
      </c>
      <c r="C82" s="1">
        <v>10000009</v>
      </c>
      <c r="D82" s="1" t="s">
        <v>11</v>
      </c>
      <c r="E82">
        <f t="shared" si="4"/>
        <v>82000</v>
      </c>
      <c r="F82">
        <v>1640</v>
      </c>
      <c r="I82">
        <v>1</v>
      </c>
      <c r="J82" t="s">
        <v>11</v>
      </c>
      <c r="K82">
        <v>5</v>
      </c>
      <c r="L82" t="s">
        <v>12</v>
      </c>
      <c r="M82">
        <v>2</v>
      </c>
      <c r="N82" t="s">
        <v>11</v>
      </c>
      <c r="O82">
        <v>5</v>
      </c>
      <c r="P82" t="s">
        <v>12</v>
      </c>
      <c r="Q82">
        <v>3</v>
      </c>
      <c r="R82" t="s">
        <v>11</v>
      </c>
      <c r="S82">
        <v>32</v>
      </c>
      <c r="T82" t="s">
        <v>12</v>
      </c>
      <c r="U82">
        <v>4</v>
      </c>
      <c r="V82" t="s">
        <v>11</v>
      </c>
      <c r="W82">
        <v>45</v>
      </c>
      <c r="X82" t="s">
        <v>12</v>
      </c>
      <c r="Y82">
        <v>5</v>
      </c>
      <c r="Z82" t="s">
        <v>11</v>
      </c>
      <c r="AA82">
        <v>13</v>
      </c>
      <c r="AD82">
        <f t="shared" si="3"/>
        <v>100</v>
      </c>
    </row>
    <row r="83" spans="1:30">
      <c r="A83" s="1" t="s">
        <v>10</v>
      </c>
      <c r="B83" s="1" t="s">
        <v>11</v>
      </c>
      <c r="C83" s="1">
        <v>10000009</v>
      </c>
      <c r="D83" s="1" t="s">
        <v>11</v>
      </c>
      <c r="E83">
        <f t="shared" si="4"/>
        <v>84000</v>
      </c>
      <c r="F83">
        <v>1680</v>
      </c>
      <c r="I83">
        <v>1</v>
      </c>
      <c r="J83" t="s">
        <v>11</v>
      </c>
      <c r="K83">
        <v>5</v>
      </c>
      <c r="L83" t="s">
        <v>12</v>
      </c>
      <c r="M83">
        <v>2</v>
      </c>
      <c r="N83" t="s">
        <v>11</v>
      </c>
      <c r="O83">
        <v>5</v>
      </c>
      <c r="P83" t="s">
        <v>12</v>
      </c>
      <c r="Q83">
        <v>3</v>
      </c>
      <c r="R83" t="s">
        <v>11</v>
      </c>
      <c r="S83">
        <v>30</v>
      </c>
      <c r="T83" t="s">
        <v>12</v>
      </c>
      <c r="U83">
        <v>4</v>
      </c>
      <c r="V83" t="s">
        <v>11</v>
      </c>
      <c r="W83">
        <v>46</v>
      </c>
      <c r="X83" t="s">
        <v>12</v>
      </c>
      <c r="Y83">
        <v>5</v>
      </c>
      <c r="Z83" t="s">
        <v>11</v>
      </c>
      <c r="AA83">
        <v>14</v>
      </c>
      <c r="AD83">
        <f t="shared" si="3"/>
        <v>100</v>
      </c>
    </row>
    <row r="84" spans="1:30">
      <c r="A84" s="1" t="s">
        <v>10</v>
      </c>
      <c r="B84" s="1" t="s">
        <v>11</v>
      </c>
      <c r="C84" s="1">
        <v>10000009</v>
      </c>
      <c r="D84" s="1" t="s">
        <v>11</v>
      </c>
      <c r="E84">
        <f t="shared" si="4"/>
        <v>86000</v>
      </c>
      <c r="F84">
        <v>1720</v>
      </c>
      <c r="I84">
        <v>1</v>
      </c>
      <c r="J84" t="s">
        <v>11</v>
      </c>
      <c r="K84">
        <v>5</v>
      </c>
      <c r="L84" t="s">
        <v>12</v>
      </c>
      <c r="M84">
        <v>2</v>
      </c>
      <c r="N84" t="s">
        <v>11</v>
      </c>
      <c r="O84">
        <v>5</v>
      </c>
      <c r="P84" t="s">
        <v>12</v>
      </c>
      <c r="Q84">
        <v>3</v>
      </c>
      <c r="R84" t="s">
        <v>11</v>
      </c>
      <c r="S84">
        <v>28</v>
      </c>
      <c r="T84" t="s">
        <v>12</v>
      </c>
      <c r="U84">
        <v>4</v>
      </c>
      <c r="V84" t="s">
        <v>11</v>
      </c>
      <c r="W84">
        <v>47</v>
      </c>
      <c r="X84" t="s">
        <v>12</v>
      </c>
      <c r="Y84">
        <v>5</v>
      </c>
      <c r="Z84" t="s">
        <v>11</v>
      </c>
      <c r="AA84">
        <v>15</v>
      </c>
      <c r="AD84">
        <f t="shared" si="3"/>
        <v>100</v>
      </c>
    </row>
    <row r="85" spans="1:30">
      <c r="A85" s="1" t="s">
        <v>10</v>
      </c>
      <c r="B85" s="1" t="s">
        <v>11</v>
      </c>
      <c r="C85" s="1">
        <v>10000009</v>
      </c>
      <c r="D85" s="1" t="s">
        <v>11</v>
      </c>
      <c r="E85">
        <f t="shared" si="4"/>
        <v>88000</v>
      </c>
      <c r="F85">
        <v>1760</v>
      </c>
      <c r="I85">
        <v>1</v>
      </c>
      <c r="J85" t="s">
        <v>11</v>
      </c>
      <c r="K85">
        <v>5</v>
      </c>
      <c r="L85" t="s">
        <v>12</v>
      </c>
      <c r="M85">
        <v>2</v>
      </c>
      <c r="N85" t="s">
        <v>11</v>
      </c>
      <c r="O85">
        <v>5</v>
      </c>
      <c r="P85" t="s">
        <v>12</v>
      </c>
      <c r="Q85">
        <v>3</v>
      </c>
      <c r="R85" t="s">
        <v>11</v>
      </c>
      <c r="S85">
        <v>26</v>
      </c>
      <c r="T85" t="s">
        <v>12</v>
      </c>
      <c r="U85">
        <v>4</v>
      </c>
      <c r="V85" t="s">
        <v>11</v>
      </c>
      <c r="W85">
        <v>48</v>
      </c>
      <c r="X85" t="s">
        <v>12</v>
      </c>
      <c r="Y85">
        <v>5</v>
      </c>
      <c r="Z85" t="s">
        <v>11</v>
      </c>
      <c r="AA85">
        <v>16</v>
      </c>
      <c r="AD85">
        <f t="shared" si="3"/>
        <v>100</v>
      </c>
    </row>
    <row r="86" spans="1:30">
      <c r="A86" s="1" t="s">
        <v>10</v>
      </c>
      <c r="B86" s="1" t="s">
        <v>11</v>
      </c>
      <c r="C86" s="1">
        <v>10000009</v>
      </c>
      <c r="D86" s="1" t="s">
        <v>11</v>
      </c>
      <c r="E86">
        <f t="shared" si="4"/>
        <v>90000</v>
      </c>
      <c r="F86">
        <v>1800</v>
      </c>
      <c r="I86">
        <v>1</v>
      </c>
      <c r="J86" t="s">
        <v>11</v>
      </c>
      <c r="K86">
        <v>5</v>
      </c>
      <c r="L86" t="s">
        <v>12</v>
      </c>
      <c r="M86">
        <v>2</v>
      </c>
      <c r="N86" t="s">
        <v>11</v>
      </c>
      <c r="O86">
        <v>5</v>
      </c>
      <c r="P86" t="s">
        <v>12</v>
      </c>
      <c r="Q86">
        <v>3</v>
      </c>
      <c r="R86" t="s">
        <v>11</v>
      </c>
      <c r="S86">
        <v>24</v>
      </c>
      <c r="T86" t="s">
        <v>12</v>
      </c>
      <c r="U86">
        <v>4</v>
      </c>
      <c r="V86" t="s">
        <v>11</v>
      </c>
      <c r="W86">
        <v>49</v>
      </c>
      <c r="X86" t="s">
        <v>12</v>
      </c>
      <c r="Y86">
        <v>5</v>
      </c>
      <c r="Z86" t="s">
        <v>11</v>
      </c>
      <c r="AA86">
        <v>17</v>
      </c>
      <c r="AD86">
        <f t="shared" si="3"/>
        <v>100</v>
      </c>
    </row>
    <row r="87" spans="1:30">
      <c r="A87" s="1" t="s">
        <v>10</v>
      </c>
      <c r="B87" s="1" t="s">
        <v>11</v>
      </c>
      <c r="C87" s="1">
        <v>10000009</v>
      </c>
      <c r="D87" s="1" t="s">
        <v>11</v>
      </c>
      <c r="E87">
        <f t="shared" si="4"/>
        <v>92000</v>
      </c>
      <c r="F87">
        <v>1840</v>
      </c>
      <c r="I87">
        <v>1</v>
      </c>
      <c r="J87" t="s">
        <v>11</v>
      </c>
      <c r="K87">
        <v>5</v>
      </c>
      <c r="L87" t="s">
        <v>12</v>
      </c>
      <c r="M87">
        <v>2</v>
      </c>
      <c r="N87" t="s">
        <v>11</v>
      </c>
      <c r="O87">
        <v>5</v>
      </c>
      <c r="P87" t="s">
        <v>12</v>
      </c>
      <c r="Q87">
        <v>3</v>
      </c>
      <c r="R87" t="s">
        <v>11</v>
      </c>
      <c r="S87">
        <v>22</v>
      </c>
      <c r="T87" t="s">
        <v>12</v>
      </c>
      <c r="U87">
        <v>4</v>
      </c>
      <c r="V87" t="s">
        <v>11</v>
      </c>
      <c r="W87">
        <v>50</v>
      </c>
      <c r="X87" t="s">
        <v>12</v>
      </c>
      <c r="Y87">
        <v>5</v>
      </c>
      <c r="Z87" t="s">
        <v>11</v>
      </c>
      <c r="AA87">
        <v>18</v>
      </c>
      <c r="AD87">
        <f t="shared" si="3"/>
        <v>100</v>
      </c>
    </row>
    <row r="88" spans="1:30">
      <c r="A88" s="1" t="s">
        <v>10</v>
      </c>
      <c r="B88" s="1" t="s">
        <v>11</v>
      </c>
      <c r="C88" s="1">
        <v>10000009</v>
      </c>
      <c r="D88" s="1" t="s">
        <v>11</v>
      </c>
      <c r="E88">
        <f t="shared" si="4"/>
        <v>94000</v>
      </c>
      <c r="F88">
        <v>1880</v>
      </c>
      <c r="I88">
        <v>1</v>
      </c>
      <c r="J88" t="s">
        <v>11</v>
      </c>
      <c r="K88">
        <v>5</v>
      </c>
      <c r="L88" t="s">
        <v>12</v>
      </c>
      <c r="M88">
        <v>2</v>
      </c>
      <c r="N88" t="s">
        <v>11</v>
      </c>
      <c r="O88">
        <v>5</v>
      </c>
      <c r="P88" t="s">
        <v>12</v>
      </c>
      <c r="Q88">
        <v>3</v>
      </c>
      <c r="R88" t="s">
        <v>11</v>
      </c>
      <c r="S88">
        <v>20</v>
      </c>
      <c r="T88" t="s">
        <v>12</v>
      </c>
      <c r="U88">
        <v>4</v>
      </c>
      <c r="V88" t="s">
        <v>11</v>
      </c>
      <c r="W88">
        <v>51</v>
      </c>
      <c r="X88" t="s">
        <v>12</v>
      </c>
      <c r="Y88">
        <v>5</v>
      </c>
      <c r="Z88" t="s">
        <v>11</v>
      </c>
      <c r="AA88">
        <v>19</v>
      </c>
      <c r="AD88">
        <f t="shared" si="3"/>
        <v>100</v>
      </c>
    </row>
    <row r="89" spans="1:30">
      <c r="A89" s="1" t="s">
        <v>10</v>
      </c>
      <c r="B89" s="1" t="s">
        <v>11</v>
      </c>
      <c r="C89" s="1">
        <v>10000009</v>
      </c>
      <c r="D89" s="1" t="s">
        <v>11</v>
      </c>
      <c r="E89">
        <f t="shared" si="4"/>
        <v>96000</v>
      </c>
      <c r="F89">
        <v>1920</v>
      </c>
      <c r="I89">
        <v>1</v>
      </c>
      <c r="J89" t="s">
        <v>11</v>
      </c>
      <c r="K89">
        <v>5</v>
      </c>
      <c r="L89" t="s">
        <v>12</v>
      </c>
      <c r="M89">
        <v>2</v>
      </c>
      <c r="N89" t="s">
        <v>11</v>
      </c>
      <c r="O89">
        <v>5</v>
      </c>
      <c r="P89" t="s">
        <v>12</v>
      </c>
      <c r="Q89">
        <v>3</v>
      </c>
      <c r="R89" t="s">
        <v>11</v>
      </c>
      <c r="S89">
        <v>18</v>
      </c>
      <c r="T89" t="s">
        <v>12</v>
      </c>
      <c r="U89">
        <v>4</v>
      </c>
      <c r="V89" t="s">
        <v>11</v>
      </c>
      <c r="W89">
        <v>52</v>
      </c>
      <c r="X89" t="s">
        <v>12</v>
      </c>
      <c r="Y89">
        <v>5</v>
      </c>
      <c r="Z89" t="s">
        <v>11</v>
      </c>
      <c r="AA89">
        <v>20</v>
      </c>
      <c r="AD89">
        <f t="shared" si="3"/>
        <v>100</v>
      </c>
    </row>
    <row r="90" spans="1:30">
      <c r="A90" s="1" t="s">
        <v>10</v>
      </c>
      <c r="B90" s="1" t="s">
        <v>11</v>
      </c>
      <c r="C90" s="1">
        <v>10000009</v>
      </c>
      <c r="D90" s="1" t="s">
        <v>11</v>
      </c>
      <c r="E90">
        <f t="shared" si="4"/>
        <v>98000</v>
      </c>
      <c r="F90">
        <v>1960</v>
      </c>
      <c r="I90">
        <v>1</v>
      </c>
      <c r="J90" t="s">
        <v>11</v>
      </c>
      <c r="K90">
        <v>5</v>
      </c>
      <c r="L90" t="s">
        <v>12</v>
      </c>
      <c r="M90">
        <v>2</v>
      </c>
      <c r="N90" t="s">
        <v>11</v>
      </c>
      <c r="O90">
        <v>5</v>
      </c>
      <c r="P90" t="s">
        <v>12</v>
      </c>
      <c r="Q90">
        <v>3</v>
      </c>
      <c r="R90" t="s">
        <v>11</v>
      </c>
      <c r="S90">
        <v>16</v>
      </c>
      <c r="T90" t="s">
        <v>12</v>
      </c>
      <c r="U90">
        <v>4</v>
      </c>
      <c r="V90" t="s">
        <v>11</v>
      </c>
      <c r="W90">
        <v>53</v>
      </c>
      <c r="X90" t="s">
        <v>12</v>
      </c>
      <c r="Y90">
        <v>5</v>
      </c>
      <c r="Z90" t="s">
        <v>11</v>
      </c>
      <c r="AA90">
        <v>21</v>
      </c>
      <c r="AD90">
        <f t="shared" si="3"/>
        <v>100</v>
      </c>
    </row>
    <row r="91" spans="1:30">
      <c r="A91" s="1" t="s">
        <v>10</v>
      </c>
      <c r="B91" s="1" t="s">
        <v>11</v>
      </c>
      <c r="C91" s="1">
        <v>10000009</v>
      </c>
      <c r="D91" s="1" t="s">
        <v>11</v>
      </c>
      <c r="E91">
        <f t="shared" si="4"/>
        <v>100000</v>
      </c>
      <c r="F91">
        <v>2000</v>
      </c>
      <c r="I91">
        <v>1</v>
      </c>
      <c r="J91" t="s">
        <v>11</v>
      </c>
      <c r="K91">
        <v>5</v>
      </c>
      <c r="L91" t="s">
        <v>12</v>
      </c>
      <c r="M91">
        <v>2</v>
      </c>
      <c r="N91" t="s">
        <v>11</v>
      </c>
      <c r="O91">
        <v>5</v>
      </c>
      <c r="P91" t="s">
        <v>12</v>
      </c>
      <c r="Q91">
        <v>3</v>
      </c>
      <c r="R91" t="s">
        <v>11</v>
      </c>
      <c r="S91">
        <v>14</v>
      </c>
      <c r="T91" t="s">
        <v>12</v>
      </c>
      <c r="U91">
        <v>4</v>
      </c>
      <c r="V91" t="s">
        <v>11</v>
      </c>
      <c r="W91">
        <v>54</v>
      </c>
      <c r="X91" t="s">
        <v>12</v>
      </c>
      <c r="Y91">
        <v>5</v>
      </c>
      <c r="Z91" t="s">
        <v>11</v>
      </c>
      <c r="AA91">
        <v>22</v>
      </c>
      <c r="AD91">
        <f t="shared" si="3"/>
        <v>100</v>
      </c>
    </row>
    <row r="92" spans="1:30">
      <c r="A92" s="1" t="s">
        <v>10</v>
      </c>
      <c r="B92" s="1" t="s">
        <v>11</v>
      </c>
      <c r="C92" s="1">
        <v>10000009</v>
      </c>
      <c r="D92" s="1" t="s">
        <v>11</v>
      </c>
      <c r="E92">
        <f t="shared" si="4"/>
        <v>102000</v>
      </c>
      <c r="F92">
        <v>2040</v>
      </c>
      <c r="I92">
        <v>1</v>
      </c>
      <c r="J92" t="s">
        <v>11</v>
      </c>
      <c r="K92">
        <v>5</v>
      </c>
      <c r="L92" t="s">
        <v>12</v>
      </c>
      <c r="M92">
        <v>2</v>
      </c>
      <c r="N92" t="s">
        <v>11</v>
      </c>
      <c r="O92">
        <v>5</v>
      </c>
      <c r="P92" t="s">
        <v>12</v>
      </c>
      <c r="Q92">
        <v>3</v>
      </c>
      <c r="R92" t="s">
        <v>11</v>
      </c>
      <c r="S92">
        <v>12</v>
      </c>
      <c r="T92" t="s">
        <v>12</v>
      </c>
      <c r="U92">
        <v>4</v>
      </c>
      <c r="V92" t="s">
        <v>11</v>
      </c>
      <c r="W92">
        <v>55</v>
      </c>
      <c r="X92" t="s">
        <v>12</v>
      </c>
      <c r="Y92">
        <v>5</v>
      </c>
      <c r="Z92" t="s">
        <v>11</v>
      </c>
      <c r="AA92">
        <v>23</v>
      </c>
      <c r="AD92">
        <f t="shared" si="3"/>
        <v>100</v>
      </c>
    </row>
    <row r="93" spans="1:30">
      <c r="A93" s="1" t="s">
        <v>10</v>
      </c>
      <c r="B93" s="1" t="s">
        <v>11</v>
      </c>
      <c r="C93" s="1">
        <v>10000009</v>
      </c>
      <c r="D93" s="1" t="s">
        <v>11</v>
      </c>
      <c r="E93">
        <f t="shared" si="4"/>
        <v>104000</v>
      </c>
      <c r="F93">
        <v>2080</v>
      </c>
      <c r="I93">
        <v>1</v>
      </c>
      <c r="J93" t="s">
        <v>11</v>
      </c>
      <c r="K93">
        <v>5</v>
      </c>
      <c r="L93" t="s">
        <v>12</v>
      </c>
      <c r="M93">
        <v>2</v>
      </c>
      <c r="N93" t="s">
        <v>11</v>
      </c>
      <c r="O93">
        <v>5</v>
      </c>
      <c r="P93" t="s">
        <v>12</v>
      </c>
      <c r="Q93">
        <v>3</v>
      </c>
      <c r="R93" t="s">
        <v>11</v>
      </c>
      <c r="S93">
        <v>10</v>
      </c>
      <c r="T93" t="s">
        <v>12</v>
      </c>
      <c r="U93">
        <v>4</v>
      </c>
      <c r="V93" t="s">
        <v>11</v>
      </c>
      <c r="W93">
        <v>56</v>
      </c>
      <c r="X93" t="s">
        <v>12</v>
      </c>
      <c r="Y93">
        <v>5</v>
      </c>
      <c r="Z93" t="s">
        <v>11</v>
      </c>
      <c r="AA93">
        <v>24</v>
      </c>
      <c r="AD93">
        <f t="shared" si="3"/>
        <v>100</v>
      </c>
    </row>
    <row r="94" spans="1:30">
      <c r="A94" s="1" t="s">
        <v>10</v>
      </c>
      <c r="B94" s="1" t="s">
        <v>11</v>
      </c>
      <c r="C94" s="1">
        <v>10000009</v>
      </c>
      <c r="D94" s="1" t="s">
        <v>11</v>
      </c>
      <c r="E94">
        <f t="shared" si="4"/>
        <v>106000</v>
      </c>
      <c r="F94">
        <v>2120</v>
      </c>
      <c r="I94">
        <v>1</v>
      </c>
      <c r="J94" t="s">
        <v>11</v>
      </c>
      <c r="K94">
        <v>5</v>
      </c>
      <c r="L94" t="s">
        <v>12</v>
      </c>
      <c r="M94">
        <v>2</v>
      </c>
      <c r="N94" t="s">
        <v>11</v>
      </c>
      <c r="O94">
        <v>5</v>
      </c>
      <c r="P94" t="s">
        <v>12</v>
      </c>
      <c r="Q94">
        <v>3</v>
      </c>
      <c r="R94" t="s">
        <v>11</v>
      </c>
      <c r="S94">
        <v>10</v>
      </c>
      <c r="T94" t="s">
        <v>12</v>
      </c>
      <c r="U94">
        <v>4</v>
      </c>
      <c r="V94" t="s">
        <v>11</v>
      </c>
      <c r="W94">
        <v>55</v>
      </c>
      <c r="X94" t="s">
        <v>12</v>
      </c>
      <c r="Y94">
        <v>5</v>
      </c>
      <c r="Z94" t="s">
        <v>11</v>
      </c>
      <c r="AA94">
        <v>25</v>
      </c>
      <c r="AD94">
        <f t="shared" si="3"/>
        <v>100</v>
      </c>
    </row>
    <row r="95" spans="1:30">
      <c r="A95" s="1" t="s">
        <v>10</v>
      </c>
      <c r="B95" s="1" t="s">
        <v>11</v>
      </c>
      <c r="C95" s="1">
        <v>10000009</v>
      </c>
      <c r="D95" s="1" t="s">
        <v>11</v>
      </c>
      <c r="E95">
        <f t="shared" si="4"/>
        <v>108000</v>
      </c>
      <c r="F95">
        <v>2160</v>
      </c>
      <c r="I95">
        <v>1</v>
      </c>
      <c r="J95" t="s">
        <v>11</v>
      </c>
      <c r="K95">
        <v>5</v>
      </c>
      <c r="L95" t="s">
        <v>12</v>
      </c>
      <c r="M95">
        <v>2</v>
      </c>
      <c r="N95" t="s">
        <v>11</v>
      </c>
      <c r="O95">
        <v>5</v>
      </c>
      <c r="P95" t="s">
        <v>12</v>
      </c>
      <c r="Q95">
        <v>3</v>
      </c>
      <c r="R95" t="s">
        <v>11</v>
      </c>
      <c r="S95">
        <v>10</v>
      </c>
      <c r="T95" t="s">
        <v>12</v>
      </c>
      <c r="U95">
        <v>4</v>
      </c>
      <c r="V95" t="s">
        <v>11</v>
      </c>
      <c r="W95">
        <v>54</v>
      </c>
      <c r="X95" t="s">
        <v>12</v>
      </c>
      <c r="Y95">
        <v>5</v>
      </c>
      <c r="Z95" t="s">
        <v>11</v>
      </c>
      <c r="AA95">
        <v>26</v>
      </c>
      <c r="AD95">
        <f t="shared" si="3"/>
        <v>100</v>
      </c>
    </row>
    <row r="96" spans="1:30">
      <c r="A96" s="1" t="s">
        <v>10</v>
      </c>
      <c r="B96" s="1" t="s">
        <v>11</v>
      </c>
      <c r="C96" s="1">
        <v>10000009</v>
      </c>
      <c r="D96" s="1" t="s">
        <v>11</v>
      </c>
      <c r="E96">
        <f t="shared" si="4"/>
        <v>110000</v>
      </c>
      <c r="F96">
        <v>2200</v>
      </c>
      <c r="I96">
        <v>1</v>
      </c>
      <c r="J96" t="s">
        <v>11</v>
      </c>
      <c r="K96">
        <v>5</v>
      </c>
      <c r="L96" t="s">
        <v>12</v>
      </c>
      <c r="M96">
        <v>2</v>
      </c>
      <c r="N96" t="s">
        <v>11</v>
      </c>
      <c r="O96">
        <v>5</v>
      </c>
      <c r="P96" t="s">
        <v>12</v>
      </c>
      <c r="Q96">
        <v>3</v>
      </c>
      <c r="R96" t="s">
        <v>11</v>
      </c>
      <c r="S96">
        <v>10</v>
      </c>
      <c r="T96" t="s">
        <v>12</v>
      </c>
      <c r="U96">
        <v>4</v>
      </c>
      <c r="V96" t="s">
        <v>11</v>
      </c>
      <c r="W96">
        <v>53</v>
      </c>
      <c r="X96" t="s">
        <v>12</v>
      </c>
      <c r="Y96">
        <v>5</v>
      </c>
      <c r="Z96" t="s">
        <v>11</v>
      </c>
      <c r="AA96">
        <v>27</v>
      </c>
      <c r="AD96">
        <f t="shared" si="3"/>
        <v>100</v>
      </c>
    </row>
    <row r="97" spans="1:30">
      <c r="A97" s="1" t="s">
        <v>10</v>
      </c>
      <c r="B97" s="1" t="s">
        <v>11</v>
      </c>
      <c r="C97" s="1">
        <v>10000009</v>
      </c>
      <c r="D97" s="1" t="s">
        <v>11</v>
      </c>
      <c r="E97">
        <f t="shared" si="4"/>
        <v>112000</v>
      </c>
      <c r="F97">
        <v>2240</v>
      </c>
      <c r="I97">
        <v>1</v>
      </c>
      <c r="J97" t="s">
        <v>11</v>
      </c>
      <c r="K97">
        <v>5</v>
      </c>
      <c r="L97" t="s">
        <v>12</v>
      </c>
      <c r="M97">
        <v>2</v>
      </c>
      <c r="N97" t="s">
        <v>11</v>
      </c>
      <c r="O97">
        <v>5</v>
      </c>
      <c r="P97" t="s">
        <v>12</v>
      </c>
      <c r="Q97">
        <v>3</v>
      </c>
      <c r="R97" t="s">
        <v>11</v>
      </c>
      <c r="S97">
        <v>10</v>
      </c>
      <c r="T97" t="s">
        <v>12</v>
      </c>
      <c r="U97">
        <v>4</v>
      </c>
      <c r="V97" t="s">
        <v>11</v>
      </c>
      <c r="W97">
        <v>52</v>
      </c>
      <c r="X97" t="s">
        <v>12</v>
      </c>
      <c r="Y97">
        <v>5</v>
      </c>
      <c r="Z97" t="s">
        <v>11</v>
      </c>
      <c r="AA97">
        <v>28</v>
      </c>
      <c r="AD97">
        <f t="shared" si="3"/>
        <v>100</v>
      </c>
    </row>
    <row r="98" spans="1:30">
      <c r="A98" s="1" t="s">
        <v>10</v>
      </c>
      <c r="B98" s="1" t="s">
        <v>11</v>
      </c>
      <c r="C98" s="1">
        <v>10000009</v>
      </c>
      <c r="D98" s="1" t="s">
        <v>11</v>
      </c>
      <c r="E98">
        <f t="shared" si="4"/>
        <v>114000</v>
      </c>
      <c r="F98">
        <v>2280</v>
      </c>
      <c r="I98">
        <v>1</v>
      </c>
      <c r="J98" t="s">
        <v>11</v>
      </c>
      <c r="K98">
        <v>5</v>
      </c>
      <c r="L98" t="s">
        <v>12</v>
      </c>
      <c r="M98">
        <v>2</v>
      </c>
      <c r="N98" t="s">
        <v>11</v>
      </c>
      <c r="O98">
        <v>5</v>
      </c>
      <c r="P98" t="s">
        <v>12</v>
      </c>
      <c r="Q98">
        <v>3</v>
      </c>
      <c r="R98" t="s">
        <v>11</v>
      </c>
      <c r="S98">
        <v>10</v>
      </c>
      <c r="T98" t="s">
        <v>12</v>
      </c>
      <c r="U98">
        <v>4</v>
      </c>
      <c r="V98" t="s">
        <v>11</v>
      </c>
      <c r="W98">
        <v>51</v>
      </c>
      <c r="X98" t="s">
        <v>12</v>
      </c>
      <c r="Y98">
        <v>5</v>
      </c>
      <c r="Z98" t="s">
        <v>11</v>
      </c>
      <c r="AA98">
        <v>29</v>
      </c>
      <c r="AD98">
        <f t="shared" si="3"/>
        <v>100</v>
      </c>
    </row>
    <row r="99" spans="1:30">
      <c r="A99" s="1" t="s">
        <v>10</v>
      </c>
      <c r="B99" s="1" t="s">
        <v>11</v>
      </c>
      <c r="C99" s="1">
        <v>10000009</v>
      </c>
      <c r="D99" s="1" t="s">
        <v>11</v>
      </c>
      <c r="E99">
        <f t="shared" si="4"/>
        <v>116000</v>
      </c>
      <c r="F99">
        <v>2320</v>
      </c>
      <c r="I99">
        <v>1</v>
      </c>
      <c r="J99" t="s">
        <v>11</v>
      </c>
      <c r="K99">
        <v>5</v>
      </c>
      <c r="L99" t="s">
        <v>12</v>
      </c>
      <c r="M99">
        <v>2</v>
      </c>
      <c r="N99" t="s">
        <v>11</v>
      </c>
      <c r="O99">
        <v>5</v>
      </c>
      <c r="P99" t="s">
        <v>12</v>
      </c>
      <c r="Q99">
        <v>3</v>
      </c>
      <c r="R99" t="s">
        <v>11</v>
      </c>
      <c r="S99">
        <v>10</v>
      </c>
      <c r="T99" t="s">
        <v>12</v>
      </c>
      <c r="U99">
        <v>4</v>
      </c>
      <c r="V99" t="s">
        <v>11</v>
      </c>
      <c r="W99">
        <v>50</v>
      </c>
      <c r="X99" t="s">
        <v>12</v>
      </c>
      <c r="Y99">
        <v>5</v>
      </c>
      <c r="Z99" t="s">
        <v>11</v>
      </c>
      <c r="AA99">
        <v>30</v>
      </c>
      <c r="AD99">
        <f t="shared" si="3"/>
        <v>100</v>
      </c>
    </row>
    <row r="100" spans="1:30">
      <c r="A100" s="1" t="s">
        <v>10</v>
      </c>
      <c r="B100" s="1" t="s">
        <v>11</v>
      </c>
      <c r="C100" s="1">
        <v>10000009</v>
      </c>
      <c r="D100" s="1" t="s">
        <v>11</v>
      </c>
      <c r="E100">
        <f t="shared" si="4"/>
        <v>118000</v>
      </c>
      <c r="F100">
        <v>2360</v>
      </c>
      <c r="I100">
        <v>1</v>
      </c>
      <c r="J100" t="s">
        <v>11</v>
      </c>
      <c r="K100">
        <v>5</v>
      </c>
      <c r="L100" t="s">
        <v>12</v>
      </c>
      <c r="M100">
        <v>2</v>
      </c>
      <c r="N100" t="s">
        <v>11</v>
      </c>
      <c r="O100">
        <v>5</v>
      </c>
      <c r="P100" t="s">
        <v>12</v>
      </c>
      <c r="Q100">
        <v>3</v>
      </c>
      <c r="R100" t="s">
        <v>11</v>
      </c>
      <c r="S100">
        <v>10</v>
      </c>
      <c r="T100" t="s">
        <v>12</v>
      </c>
      <c r="U100">
        <v>4</v>
      </c>
      <c r="V100" t="s">
        <v>11</v>
      </c>
      <c r="W100">
        <v>49</v>
      </c>
      <c r="X100" t="s">
        <v>12</v>
      </c>
      <c r="Y100">
        <v>5</v>
      </c>
      <c r="Z100" t="s">
        <v>11</v>
      </c>
      <c r="AA100">
        <v>31</v>
      </c>
      <c r="AD100">
        <f t="shared" si="3"/>
        <v>100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product</vt:lpstr>
      <vt:lpstr>装备等级表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airter</dc:creator>
  <cp:lastModifiedBy>伊豆纪</cp:lastModifiedBy>
  <dcterms:created xsi:type="dcterms:W3CDTF">2018-08-06T08:19:00Z</dcterms:created>
  <dcterms:modified xsi:type="dcterms:W3CDTF">2026-03-10T12:00:43Z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WorkbookGuid">
    <vt:lpwstr>e19ca144-e18e-411f-90b3-2ce04d5e1023</vt:lpwstr>
  </property>
  <property fmtid="{D5CDD505-2E9C-101B-9397-08002B2CF9AE}" pid="4" name="ICV">
    <vt:lpwstr>AF7D17CB2F19456F9B18763F625C2813</vt:lpwstr>
  </property>
  <property fmtid="{D5CDD505-2E9C-101B-9397-08002B2CF9AE}" pid="5" name="CalculationRule">
    <vt:i4>0</vt:i4>
  </property>
</Properties>
</file>